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2390" windowHeight="12570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8" i="1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64"/>
  <c r="O165"/>
  <c r="O166"/>
  <c r="O160" l="1"/>
  <c r="O155"/>
  <c r="O128" l="1"/>
  <c r="O143" l="1"/>
  <c r="O144"/>
  <c r="O146"/>
  <c r="O148"/>
  <c r="O145"/>
  <c r="O151"/>
  <c r="O152"/>
  <c r="O153"/>
  <c r="O154"/>
  <c r="O156"/>
  <c r="O157"/>
  <c r="O158"/>
  <c r="O159"/>
  <c r="O150"/>
  <c r="O161"/>
  <c r="O162"/>
  <c r="O163"/>
  <c r="O149"/>
  <c r="O147"/>
  <c r="O119"/>
  <c r="O120"/>
  <c r="O122"/>
  <c r="O121"/>
  <c r="O123"/>
  <c r="O126"/>
  <c r="O129"/>
  <c r="O127"/>
  <c r="O130"/>
  <c r="O131"/>
  <c r="O132"/>
  <c r="O133"/>
  <c r="O124"/>
  <c r="O134"/>
  <c r="O135"/>
  <c r="O136"/>
  <c r="O137"/>
  <c r="O125"/>
  <c r="O138"/>
  <c r="O139"/>
  <c r="O5"/>
  <c r="O142"/>
  <c r="O167" l="1"/>
  <c r="O169"/>
  <c r="O170"/>
  <c r="O171"/>
  <c r="O172"/>
  <c r="O173"/>
  <c r="O174"/>
  <c r="O175"/>
  <c r="O80"/>
  <c r="O176" l="1"/>
  <c r="O177"/>
  <c r="O178"/>
  <c r="O179"/>
  <c r="O180"/>
  <c r="O181"/>
  <c r="O182"/>
  <c r="O183"/>
  <c r="O117" l="1"/>
  <c r="O140"/>
</calcChain>
</file>

<file path=xl/sharedStrings.xml><?xml version="1.0" encoding="utf-8"?>
<sst xmlns="http://schemas.openxmlformats.org/spreadsheetml/2006/main" count="181" uniqueCount="162">
  <si>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</si>
  <si>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</si>
  <si>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</si>
  <si>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</si>
  <si>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</si>
  <si>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</si>
  <si>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</si>
  <si>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</si>
  <si>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</si>
  <si>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</si>
  <si>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</si>
  <si>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</si>
  <si>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</si>
  <si>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</si>
  <si>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</si>
  <si>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</si>
  <si>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</si>
  <si>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</si>
  <si>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</si>
  <si>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</si>
  <si>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</si>
  <si>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</si>
  <si>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</si>
  <si>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</si>
  <si>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</si>
  <si>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</si>
  <si>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</si>
  <si>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</si>
  <si>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</si>
  <si>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</si>
  <si>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</si>
  <si>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</si>
  <si>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</si>
  <si>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</si>
  <si>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</si>
  <si>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</si>
  <si>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</si>
  <si>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</si>
  <si>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</si>
  <si>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</si>
  <si>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</si>
  <si>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</si>
  <si>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</si>
  <si>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</si>
  <si>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</si>
  <si>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</si>
  <si>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</si>
  <si>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</si>
  <si>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</si>
  <si>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</si>
  <si>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</si>
  <si>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</si>
  <si>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</si>
  <si>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</si>
  <si>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</si>
  <si>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</si>
  <si>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</si>
  <si>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</si>
  <si>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</si>
  <si>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</si>
  <si>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</si>
  <si>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</si>
  <si>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</si>
  <si>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</si>
  <si>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</si>
  <si>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</si>
  <si>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</si>
  <si>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</si>
  <si>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</si>
  <si>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</si>
  <si>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</si>
  <si>
    <t>Jaroslav Novotný</t>
  </si>
  <si>
    <t>266/316</t>
  </si>
  <si>
    <t>Jiří Papoušek</t>
  </si>
  <si>
    <t>Bohumír Zedníček</t>
  </si>
  <si>
    <t>Daniela Neuhauser</t>
  </si>
  <si>
    <t>Jan Kolek</t>
  </si>
  <si>
    <t>Daniel Miňovský</t>
  </si>
  <si>
    <t>Václav Vaněk</t>
  </si>
  <si>
    <t>Pavel Svoboda</t>
  </si>
  <si>
    <t>Pavel Farbula</t>
  </si>
  <si>
    <t>Milan Reichstater</t>
  </si>
  <si>
    <t>Radovan Adamík</t>
  </si>
  <si>
    <t>Ondřej Slatinský</t>
  </si>
  <si>
    <t>Dušan Klas</t>
  </si>
  <si>
    <t>Josef Macháček</t>
  </si>
  <si>
    <t>Jakub Staněk</t>
  </si>
  <si>
    <t>Adam Zavřel</t>
  </si>
  <si>
    <t>Veronika Turoňová</t>
  </si>
  <si>
    <t>Radek Knotek</t>
  </si>
  <si>
    <t>Michal Janák</t>
  </si>
  <si>
    <t>Marek Chyba</t>
  </si>
  <si>
    <t>Tereza Matušková</t>
  </si>
  <si>
    <t>Marina Olram</t>
  </si>
  <si>
    <t>Radko Šíp</t>
  </si>
  <si>
    <t>Michal Lang</t>
  </si>
  <si>
    <t>Miroslav Šmehlík</t>
  </si>
  <si>
    <t>Martin Ondráček</t>
  </si>
  <si>
    <t>Mike Sirbu</t>
  </si>
  <si>
    <t>Daniel Konečný</t>
  </si>
  <si>
    <t>Dávid Sokolík</t>
  </si>
  <si>
    <t>Pavel Tůma</t>
  </si>
  <si>
    <t>Karel Ševčík</t>
  </si>
  <si>
    <t>Zdeněk Pavlů</t>
  </si>
  <si>
    <t>069</t>
  </si>
  <si>
    <t>Martin Trnka</t>
  </si>
  <si>
    <t>Petr Puklický</t>
  </si>
  <si>
    <t>188/88</t>
  </si>
  <si>
    <t>Jiří Šplíchal</t>
  </si>
  <si>
    <t>Petr Patůček</t>
  </si>
  <si>
    <t>Aleš Zástěra</t>
  </si>
  <si>
    <t>Lubomír Světinský</t>
  </si>
  <si>
    <t>Jan Šašinka</t>
  </si>
  <si>
    <t>Sven Förster</t>
  </si>
  <si>
    <t>Patrik Frei</t>
  </si>
  <si>
    <t>00</t>
  </si>
  <si>
    <t>Roman Šedivý</t>
  </si>
  <si>
    <t>702</t>
  </si>
  <si>
    <t>Júlia Kopečková</t>
  </si>
  <si>
    <t>007</t>
  </si>
  <si>
    <t>Štefan Malinovský</t>
  </si>
  <si>
    <t>354</t>
  </si>
  <si>
    <t>Jiří Mokrý</t>
  </si>
  <si>
    <t>247</t>
  </si>
  <si>
    <t>Tomáš Adam</t>
  </si>
  <si>
    <t>David Bandola</t>
  </si>
  <si>
    <t>Franz Schweiger</t>
  </si>
  <si>
    <t>183</t>
  </si>
  <si>
    <t>Lukáš Hrda</t>
  </si>
  <si>
    <t>069!</t>
  </si>
  <si>
    <t>Vladimír Adámek</t>
  </si>
  <si>
    <t>Michal Koušek</t>
  </si>
  <si>
    <t>Václav Rommer</t>
  </si>
  <si>
    <t>Johann Fischer</t>
  </si>
  <si>
    <t>Patrik Myška</t>
  </si>
  <si>
    <t>Jiří Šmerák</t>
  </si>
  <si>
    <t>Arnošt Hladík</t>
  </si>
  <si>
    <t>Milan Janíček</t>
  </si>
  <si>
    <t>Vlastimil Kučera</t>
  </si>
  <si>
    <t>252</t>
  </si>
  <si>
    <t>179</t>
  </si>
  <si>
    <t>Radek Buchta</t>
  </si>
  <si>
    <t>Martin Dynák</t>
  </si>
  <si>
    <t>Pavel Průcha</t>
  </si>
  <si>
    <t>Jakub Kučera</t>
  </si>
  <si>
    <t>Petr Pliva</t>
  </si>
  <si>
    <t>Zdeněk Rohm</t>
  </si>
  <si>
    <t>Jiří Servus</t>
  </si>
  <si>
    <t>František Brhel</t>
  </si>
  <si>
    <t>kosice</t>
  </si>
  <si>
    <t>Miroslav Slaný</t>
  </si>
  <si>
    <t>Kristýna Šedá</t>
  </si>
  <si>
    <t>Radonír Fnukal</t>
  </si>
  <si>
    <t>Radim Jelínek</t>
  </si>
  <si>
    <t>Robin Koudelka</t>
  </si>
  <si>
    <t>68!</t>
  </si>
  <si>
    <t>Veronika Štěpánková</t>
  </si>
  <si>
    <t>Petr Pastva</t>
  </si>
  <si>
    <t>Marek Koudelka</t>
  </si>
  <si>
    <t>Marek Maloušek</t>
  </si>
  <si>
    <t>13</t>
  </si>
  <si>
    <t>Josef Kučera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</si>
</sst>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6" xfId="0" applyBorder="1"/>
    <xf numFmtId="0" fontId="0" fillId="3" borderId="2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1" fillId="4" borderId="15" xfId="0" applyFont="1" applyFill="1" applyBorder="1"/>
    <xf numFmtId="0" fontId="1" fillId="4" borderId="25" xfId="0" applyFont="1" applyFill="1" applyBorder="1"/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165" fontId="2" fillId="4" borderId="2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5" xfId="0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4"/>
  <sheetViews>
    <sheetView tabSelected="1" workbookViewId="0">
      <selection activeCell="F16" sqref="F16"/>
    </sheetView>
  </sheetViews>
  <sheetFormatPr defaultRowHeight="1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>
      <c r="C1" s="58" t="s">
        <v>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36" t="s">
        <v>2</v>
      </c>
    </row>
    <row r="2" spans="1:16" ht="15.75" thickBot="1">
      <c r="A2" s="39" t="s">
        <v>0</v>
      </c>
      <c r="B2" s="39" t="s">
        <v>1</v>
      </c>
      <c r="C2" s="48">
        <v>43548</v>
      </c>
      <c r="D2" s="48">
        <v>43569</v>
      </c>
      <c r="E2" s="48">
        <v>43590</v>
      </c>
      <c r="F2" s="48">
        <v>43611</v>
      </c>
      <c r="G2" s="48">
        <v>43625</v>
      </c>
      <c r="H2" s="48">
        <v>43653</v>
      </c>
      <c r="I2" s="48">
        <v>43709</v>
      </c>
      <c r="J2" s="48">
        <v>43730</v>
      </c>
      <c r="K2" s="48">
        <v>43751</v>
      </c>
      <c r="L2" s="48">
        <v>43765</v>
      </c>
      <c r="M2" s="35" t="s">
        <v>149</v>
      </c>
      <c r="N2" s="34"/>
      <c r="O2" s="37" t="s">
        <v>3</v>
      </c>
      <c r="P2" s="38" t="s">
        <v>4</v>
      </c>
    </row>
    <row r="3" spans="1:16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>
      <c r="A5" s="40">
        <v>296</v>
      </c>
      <c r="B5" s="11" t="s">
        <v>21</v>
      </c>
      <c r="C5" s="19">
        <v>0</v>
      </c>
      <c r="D5" s="20">
        <v>25</v>
      </c>
      <c r="E5" s="20">
        <v>20</v>
      </c>
      <c r="F5" s="20">
        <v>16</v>
      </c>
      <c r="G5" s="20">
        <v>0</v>
      </c>
      <c r="H5" s="20">
        <v>16</v>
      </c>
      <c r="I5" s="20">
        <v>13</v>
      </c>
      <c r="J5" s="20">
        <v>20</v>
      </c>
      <c r="K5" s="20"/>
      <c r="L5" s="20"/>
      <c r="M5" s="20">
        <v>25</v>
      </c>
      <c r="N5" s="21"/>
      <c r="O5" s="11">
        <f t="shared" ref="O5:O38" si="0">SUM(C5:N5)</f>
        <v>135</v>
      </c>
      <c r="P5" s="26"/>
    </row>
    <row r="6" spans="1:16">
      <c r="A6" s="41" t="s">
        <v>72</v>
      </c>
      <c r="B6" s="5" t="s">
        <v>15</v>
      </c>
      <c r="C6" s="2">
        <v>13</v>
      </c>
      <c r="D6" s="1">
        <v>13</v>
      </c>
      <c r="E6" s="1">
        <v>10</v>
      </c>
      <c r="F6" s="1">
        <v>20</v>
      </c>
      <c r="G6" s="1">
        <v>13</v>
      </c>
      <c r="H6" s="1">
        <v>25</v>
      </c>
      <c r="I6" s="1">
        <v>16</v>
      </c>
      <c r="J6" s="1">
        <v>13</v>
      </c>
      <c r="K6" s="1"/>
      <c r="L6" s="1"/>
      <c r="M6" s="1"/>
      <c r="N6" s="7"/>
      <c r="O6" s="11">
        <f t="shared" si="0"/>
        <v>123</v>
      </c>
      <c r="P6" s="9"/>
    </row>
    <row r="7" spans="1:16">
      <c r="A7" s="41">
        <v>292</v>
      </c>
      <c r="B7" s="5" t="s">
        <v>14</v>
      </c>
      <c r="C7" s="2">
        <v>16</v>
      </c>
      <c r="D7" s="1">
        <v>20</v>
      </c>
      <c r="E7" s="1">
        <v>16</v>
      </c>
      <c r="F7" s="1">
        <v>13</v>
      </c>
      <c r="G7" s="1">
        <v>25</v>
      </c>
      <c r="H7" s="1">
        <v>0</v>
      </c>
      <c r="I7" s="1">
        <v>20</v>
      </c>
      <c r="J7" s="1">
        <v>16</v>
      </c>
      <c r="K7" s="1"/>
      <c r="L7" s="1"/>
      <c r="M7" s="1"/>
      <c r="N7" s="7"/>
      <c r="O7" s="11">
        <f t="shared" si="0"/>
        <v>126</v>
      </c>
      <c r="P7" s="9"/>
    </row>
    <row r="8" spans="1:16">
      <c r="A8" s="41">
        <v>324</v>
      </c>
      <c r="B8" s="5" t="s">
        <v>16</v>
      </c>
      <c r="C8" s="2">
        <v>11</v>
      </c>
      <c r="D8" s="1"/>
      <c r="E8" s="1">
        <v>13</v>
      </c>
      <c r="F8" s="1">
        <v>25</v>
      </c>
      <c r="G8" s="1">
        <v>16</v>
      </c>
      <c r="H8" s="1">
        <v>0</v>
      </c>
      <c r="I8" s="1">
        <v>25</v>
      </c>
      <c r="J8" s="1">
        <v>25</v>
      </c>
      <c r="K8" s="1"/>
      <c r="L8" s="1"/>
      <c r="M8" s="1">
        <v>20</v>
      </c>
      <c r="N8" s="7"/>
      <c r="O8" s="11">
        <f t="shared" si="0"/>
        <v>135</v>
      </c>
      <c r="P8" s="9"/>
    </row>
    <row r="9" spans="1:16">
      <c r="A9" s="41">
        <v>174</v>
      </c>
      <c r="B9" s="5" t="s">
        <v>17</v>
      </c>
      <c r="C9" s="2">
        <v>10</v>
      </c>
      <c r="D9" s="1">
        <v>11</v>
      </c>
      <c r="E9" s="1">
        <v>0</v>
      </c>
      <c r="F9" s="1">
        <v>0</v>
      </c>
      <c r="G9" s="1"/>
      <c r="H9" s="1">
        <v>20</v>
      </c>
      <c r="I9" s="1">
        <v>11</v>
      </c>
      <c r="J9" s="1"/>
      <c r="K9" s="1"/>
      <c r="L9" s="1"/>
      <c r="M9" s="1">
        <v>16</v>
      </c>
      <c r="N9" s="7"/>
      <c r="O9" s="11">
        <f t="shared" si="0"/>
        <v>68</v>
      </c>
      <c r="P9" s="9"/>
    </row>
    <row r="10" spans="1:16">
      <c r="A10" s="41">
        <v>303</v>
      </c>
      <c r="B10" s="5" t="s">
        <v>13</v>
      </c>
      <c r="C10" s="2">
        <v>20</v>
      </c>
      <c r="D10" s="1">
        <v>0</v>
      </c>
      <c r="E10" s="1">
        <v>25</v>
      </c>
      <c r="F10" s="1">
        <v>0</v>
      </c>
      <c r="G10" s="1">
        <v>20</v>
      </c>
      <c r="H10" s="1">
        <v>0</v>
      </c>
      <c r="I10" s="1">
        <v>0</v>
      </c>
      <c r="J10" s="1"/>
      <c r="K10" s="1"/>
      <c r="L10" s="1"/>
      <c r="M10" s="1"/>
      <c r="N10" s="7"/>
      <c r="O10" s="11">
        <f t="shared" si="0"/>
        <v>65</v>
      </c>
      <c r="P10" s="9"/>
    </row>
    <row r="11" spans="1:16">
      <c r="A11" s="49">
        <v>327</v>
      </c>
      <c r="B11" s="41" t="s">
        <v>88</v>
      </c>
      <c r="C11" s="2"/>
      <c r="D11" s="1"/>
      <c r="E11" s="1">
        <v>7</v>
      </c>
      <c r="F11" s="1">
        <v>7</v>
      </c>
      <c r="G11" s="1">
        <v>11</v>
      </c>
      <c r="H11" s="1">
        <v>13</v>
      </c>
      <c r="I11" s="1">
        <v>9</v>
      </c>
      <c r="J11" s="1">
        <v>10</v>
      </c>
      <c r="K11" s="1"/>
      <c r="L11" s="1"/>
      <c r="M11" s="1"/>
      <c r="N11" s="7"/>
      <c r="O11" s="11">
        <f t="shared" si="0"/>
        <v>57</v>
      </c>
      <c r="P11" s="9"/>
    </row>
    <row r="12" spans="1:16">
      <c r="A12" s="41">
        <v>86</v>
      </c>
      <c r="B12" s="5" t="s">
        <v>12</v>
      </c>
      <c r="C12" s="2">
        <v>25</v>
      </c>
      <c r="D12" s="1">
        <v>16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 t="shared" si="0"/>
        <v>41</v>
      </c>
      <c r="P12" s="9"/>
    </row>
    <row r="13" spans="1:16">
      <c r="A13" s="49">
        <v>315</v>
      </c>
      <c r="B13" s="41" t="s">
        <v>89</v>
      </c>
      <c r="C13" s="2"/>
      <c r="D13" s="1"/>
      <c r="E13" s="1">
        <v>0</v>
      </c>
      <c r="F13" s="1">
        <v>6</v>
      </c>
      <c r="G13" s="1">
        <v>10</v>
      </c>
      <c r="H13" s="1">
        <v>0</v>
      </c>
      <c r="I13" s="1">
        <v>7</v>
      </c>
      <c r="J13" s="1">
        <v>11</v>
      </c>
      <c r="K13" s="1"/>
      <c r="L13" s="1"/>
      <c r="M13" s="1">
        <v>13</v>
      </c>
      <c r="N13" s="7"/>
      <c r="O13" s="11">
        <f t="shared" si="0"/>
        <v>47</v>
      </c>
      <c r="P13" s="9"/>
    </row>
    <row r="14" spans="1:16">
      <c r="A14" s="49">
        <v>326</v>
      </c>
      <c r="B14" s="41" t="s">
        <v>87</v>
      </c>
      <c r="C14" s="2"/>
      <c r="D14" s="1"/>
      <c r="E14" s="1">
        <v>8</v>
      </c>
      <c r="F14" s="1">
        <v>8</v>
      </c>
      <c r="G14" s="1">
        <v>0</v>
      </c>
      <c r="H14" s="1">
        <v>9</v>
      </c>
      <c r="I14" s="1"/>
      <c r="J14" s="1"/>
      <c r="K14" s="1"/>
      <c r="L14" s="1"/>
      <c r="M14" s="1"/>
      <c r="N14" s="7"/>
      <c r="O14" s="11">
        <f t="shared" si="0"/>
        <v>25</v>
      </c>
      <c r="P14" s="9"/>
    </row>
    <row r="15" spans="1:16">
      <c r="A15" s="49">
        <v>266</v>
      </c>
      <c r="B15" s="41" t="s">
        <v>71</v>
      </c>
      <c r="C15" s="2"/>
      <c r="D15" s="1">
        <v>10</v>
      </c>
      <c r="E15" s="1">
        <v>11</v>
      </c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21</v>
      </c>
      <c r="P15" s="9"/>
    </row>
    <row r="16" spans="1:16">
      <c r="A16" s="41">
        <v>247</v>
      </c>
      <c r="B16" s="5" t="s">
        <v>18</v>
      </c>
      <c r="C16" s="2">
        <v>9</v>
      </c>
      <c r="D16" s="1">
        <v>9</v>
      </c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11">
        <f t="shared" si="0"/>
        <v>18</v>
      </c>
      <c r="P16" s="9"/>
    </row>
    <row r="17" spans="1:16">
      <c r="A17" s="41">
        <v>206</v>
      </c>
      <c r="B17" s="5" t="s">
        <v>20</v>
      </c>
      <c r="C17" s="2">
        <v>7</v>
      </c>
      <c r="D17" s="1">
        <v>0</v>
      </c>
      <c r="E17" s="1"/>
      <c r="F17" s="1"/>
      <c r="G17" s="1"/>
      <c r="H17" s="1">
        <v>10</v>
      </c>
      <c r="I17" s="1"/>
      <c r="J17" s="1"/>
      <c r="K17" s="1"/>
      <c r="L17" s="1"/>
      <c r="M17" s="1"/>
      <c r="N17" s="7"/>
      <c r="O17" s="11">
        <f t="shared" si="0"/>
        <v>17</v>
      </c>
      <c r="P17" s="9"/>
    </row>
    <row r="18" spans="1:16">
      <c r="A18" s="49">
        <v>154</v>
      </c>
      <c r="B18" s="41" t="s">
        <v>101</v>
      </c>
      <c r="C18" s="2"/>
      <c r="D18" s="1"/>
      <c r="E18" s="1"/>
      <c r="F18" s="1">
        <v>11</v>
      </c>
      <c r="G18" s="1"/>
      <c r="H18" s="1"/>
      <c r="I18" s="1"/>
      <c r="J18" s="1"/>
      <c r="K18" s="1"/>
      <c r="L18" s="1"/>
      <c r="M18" s="1"/>
      <c r="N18" s="7"/>
      <c r="O18" s="11">
        <f t="shared" si="0"/>
        <v>11</v>
      </c>
      <c r="P18" s="9"/>
    </row>
    <row r="19" spans="1:16">
      <c r="A19" s="49" t="s">
        <v>129</v>
      </c>
      <c r="B19" s="41" t="s">
        <v>128</v>
      </c>
      <c r="C19" s="2"/>
      <c r="D19" s="1"/>
      <c r="E19" s="1"/>
      <c r="F19" s="1"/>
      <c r="G19" s="1"/>
      <c r="H19" s="1">
        <v>11</v>
      </c>
      <c r="I19" s="1"/>
      <c r="J19" s="1"/>
      <c r="K19" s="1"/>
      <c r="L19" s="1"/>
      <c r="M19" s="1"/>
      <c r="N19" s="7"/>
      <c r="O19" s="11">
        <f t="shared" si="0"/>
        <v>11</v>
      </c>
      <c r="P19" s="9"/>
    </row>
    <row r="20" spans="1:16">
      <c r="A20" s="51" t="s">
        <v>104</v>
      </c>
      <c r="B20" s="41" t="s">
        <v>102</v>
      </c>
      <c r="C20" s="2"/>
      <c r="D20" s="1"/>
      <c r="E20" s="1"/>
      <c r="F20" s="1">
        <v>10</v>
      </c>
      <c r="G20" s="1"/>
      <c r="H20" s="1"/>
      <c r="I20" s="1"/>
      <c r="J20" s="1"/>
      <c r="K20" s="1"/>
      <c r="L20" s="1"/>
      <c r="M20" s="1"/>
      <c r="N20" s="7"/>
      <c r="O20" s="11">
        <f t="shared" si="0"/>
        <v>10</v>
      </c>
      <c r="P20" s="9"/>
    </row>
    <row r="21" spans="1:16">
      <c r="A21" s="49">
        <v>777</v>
      </c>
      <c r="B21" s="41" t="s">
        <v>113</v>
      </c>
      <c r="C21" s="2"/>
      <c r="D21" s="1"/>
      <c r="E21" s="1"/>
      <c r="F21" s="1"/>
      <c r="G21" s="1"/>
      <c r="H21" s="1"/>
      <c r="I21" s="1">
        <v>10</v>
      </c>
      <c r="J21" s="1"/>
      <c r="K21" s="1"/>
      <c r="L21" s="1"/>
      <c r="M21" s="1"/>
      <c r="N21" s="7"/>
      <c r="O21" s="11">
        <f t="shared" si="0"/>
        <v>10</v>
      </c>
      <c r="P21" s="9"/>
    </row>
    <row r="22" spans="1:16">
      <c r="A22" s="49">
        <v>334</v>
      </c>
      <c r="B22" s="41" t="s">
        <v>86</v>
      </c>
      <c r="C22" s="2"/>
      <c r="D22" s="1"/>
      <c r="E22" s="1">
        <v>9</v>
      </c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9</v>
      </c>
      <c r="P22" s="9"/>
    </row>
    <row r="23" spans="1:16">
      <c r="A23" s="49">
        <v>97</v>
      </c>
      <c r="B23" s="41" t="s">
        <v>103</v>
      </c>
      <c r="C23" s="2"/>
      <c r="D23" s="1"/>
      <c r="E23" s="1"/>
      <c r="F23" s="1">
        <v>9</v>
      </c>
      <c r="G23" s="1"/>
      <c r="H23" s="1"/>
      <c r="I23" s="1"/>
      <c r="J23" s="1"/>
      <c r="K23" s="1"/>
      <c r="L23" s="1"/>
      <c r="M23" s="1"/>
      <c r="N23" s="7"/>
      <c r="O23" s="11">
        <f t="shared" si="0"/>
        <v>9</v>
      </c>
      <c r="P23" s="9"/>
    </row>
    <row r="24" spans="1:16">
      <c r="A24" s="49"/>
      <c r="B24" s="41" t="s">
        <v>80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>
        <v>9</v>
      </c>
      <c r="N24" s="7"/>
      <c r="O24" s="11">
        <f t="shared" si="0"/>
        <v>9</v>
      </c>
      <c r="P24" s="9"/>
    </row>
    <row r="25" spans="1:16">
      <c r="A25" s="41">
        <v>236</v>
      </c>
      <c r="B25" s="5" t="s">
        <v>19</v>
      </c>
      <c r="C25" s="2">
        <v>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8</v>
      </c>
      <c r="P25" s="9"/>
    </row>
    <row r="26" spans="1:16">
      <c r="A26" s="49">
        <v>777</v>
      </c>
      <c r="B26" s="41" t="s">
        <v>130</v>
      </c>
      <c r="C26" s="2"/>
      <c r="D26" s="1"/>
      <c r="E26" s="1"/>
      <c r="F26" s="1"/>
      <c r="G26" s="1"/>
      <c r="H26" s="1">
        <v>8</v>
      </c>
      <c r="I26" s="1"/>
      <c r="J26" s="1"/>
      <c r="K26" s="1"/>
      <c r="L26" s="1"/>
      <c r="M26" s="1"/>
      <c r="N26" s="7"/>
      <c r="O26" s="11">
        <f t="shared" si="0"/>
        <v>8</v>
      </c>
      <c r="P26" s="9"/>
    </row>
    <row r="27" spans="1:16">
      <c r="A27" s="41">
        <v>423</v>
      </c>
      <c r="B27" s="5" t="s">
        <v>143</v>
      </c>
      <c r="C27" s="2"/>
      <c r="D27" s="1"/>
      <c r="E27" s="1"/>
      <c r="F27" s="1"/>
      <c r="G27" s="1"/>
      <c r="H27" s="1"/>
      <c r="I27" s="1">
        <v>8</v>
      </c>
      <c r="J27" s="1"/>
      <c r="K27" s="1"/>
      <c r="L27" s="1"/>
      <c r="M27" s="1"/>
      <c r="N27" s="7"/>
      <c r="O27" s="11">
        <f t="shared" si="0"/>
        <v>8</v>
      </c>
      <c r="P27" s="9"/>
    </row>
    <row r="28" spans="1:16">
      <c r="A28" s="49">
        <v>344</v>
      </c>
      <c r="B28" s="41" t="s">
        <v>131</v>
      </c>
      <c r="C28" s="2"/>
      <c r="D28" s="1"/>
      <c r="E28" s="1"/>
      <c r="F28" s="1"/>
      <c r="G28" s="1"/>
      <c r="H28" s="1">
        <v>7</v>
      </c>
      <c r="I28" s="1"/>
      <c r="J28" s="1"/>
      <c r="K28" s="1"/>
      <c r="L28" s="1"/>
      <c r="M28" s="1"/>
      <c r="N28" s="7"/>
      <c r="O28" s="11">
        <f t="shared" si="0"/>
        <v>7</v>
      </c>
      <c r="P28" s="9"/>
    </row>
    <row r="29" spans="1:16">
      <c r="A29" s="41">
        <v>342</v>
      </c>
      <c r="B29" s="5" t="s">
        <v>142</v>
      </c>
      <c r="C29" s="2"/>
      <c r="D29" s="1"/>
      <c r="E29" s="1"/>
      <c r="F29" s="1"/>
      <c r="G29" s="1"/>
      <c r="H29" s="1"/>
      <c r="I29" s="1">
        <v>6</v>
      </c>
      <c r="J29" s="1"/>
      <c r="K29" s="1"/>
      <c r="L29" s="1"/>
      <c r="M29" s="1"/>
      <c r="N29" s="7"/>
      <c r="O29" s="11">
        <f t="shared" si="0"/>
        <v>6</v>
      </c>
      <c r="P29" s="9"/>
    </row>
    <row r="30" spans="1:16">
      <c r="A30" s="49" t="s">
        <v>107</v>
      </c>
      <c r="B30" s="41" t="s">
        <v>22</v>
      </c>
      <c r="C30" s="2">
        <v>0</v>
      </c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>
      <c r="A31" s="49">
        <v>156</v>
      </c>
      <c r="B31" s="41" t="s">
        <v>23</v>
      </c>
      <c r="C31" s="2">
        <v>0</v>
      </c>
      <c r="D31" s="1"/>
      <c r="E31" s="1"/>
      <c r="F31" s="1"/>
      <c r="G31" s="1">
        <v>0</v>
      </c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>
      <c r="A32" s="49">
        <v>331</v>
      </c>
      <c r="B32" s="41" t="s">
        <v>105</v>
      </c>
      <c r="C32" s="2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>
      <c r="A33" s="49">
        <v>611</v>
      </c>
      <c r="B33" s="41" t="s">
        <v>106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>
      <c r="A34" s="57">
        <v>188</v>
      </c>
      <c r="B34" s="43" t="s">
        <v>108</v>
      </c>
      <c r="C34" s="53"/>
      <c r="D34" s="54"/>
      <c r="E34" s="54"/>
      <c r="F34" s="54">
        <v>0</v>
      </c>
      <c r="G34" s="54"/>
      <c r="H34" s="54"/>
      <c r="I34" s="54"/>
      <c r="J34" s="54"/>
      <c r="K34" s="54"/>
      <c r="L34" s="54"/>
      <c r="M34" s="54"/>
      <c r="N34" s="55"/>
      <c r="O34" s="11">
        <f t="shared" si="0"/>
        <v>0</v>
      </c>
      <c r="P34" s="56"/>
    </row>
    <row r="35" spans="1:16">
      <c r="A35" s="57">
        <v>294</v>
      </c>
      <c r="B35" s="43" t="s">
        <v>124</v>
      </c>
      <c r="C35" s="53"/>
      <c r="D35" s="54"/>
      <c r="E35" s="54"/>
      <c r="F35" s="54"/>
      <c r="G35" s="54">
        <v>0</v>
      </c>
      <c r="H35" s="54"/>
      <c r="I35" s="54"/>
      <c r="J35" s="54">
        <v>9</v>
      </c>
      <c r="K35" s="54"/>
      <c r="L35" s="54"/>
      <c r="M35" s="54"/>
      <c r="N35" s="55"/>
      <c r="O35" s="11">
        <f t="shared" si="0"/>
        <v>9</v>
      </c>
      <c r="P35" s="56"/>
    </row>
    <row r="36" spans="1:16">
      <c r="A36" s="57">
        <v>340</v>
      </c>
      <c r="B36" s="43" t="s">
        <v>132</v>
      </c>
      <c r="C36" s="53"/>
      <c r="D36" s="54"/>
      <c r="E36" s="54"/>
      <c r="F36" s="54"/>
      <c r="G36" s="54"/>
      <c r="H36" s="54">
        <v>0</v>
      </c>
      <c r="I36" s="54"/>
      <c r="J36" s="54"/>
      <c r="K36" s="54"/>
      <c r="L36" s="54"/>
      <c r="M36" s="54"/>
      <c r="N36" s="55"/>
      <c r="O36" s="11">
        <f t="shared" si="0"/>
        <v>0</v>
      </c>
      <c r="P36" s="56"/>
    </row>
    <row r="37" spans="1:16">
      <c r="A37" s="57">
        <v>352</v>
      </c>
      <c r="B37" s="43" t="s">
        <v>153</v>
      </c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  <c r="O37" s="11">
        <f t="shared" si="0"/>
        <v>0</v>
      </c>
      <c r="P37" s="56"/>
    </row>
    <row r="38" spans="1:16">
      <c r="A38" s="57"/>
      <c r="B38" s="43"/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  <c r="O38" s="11">
        <f t="shared" si="0"/>
        <v>0</v>
      </c>
      <c r="P38" s="56"/>
    </row>
    <row r="39" spans="1:16" ht="15.75" thickBot="1">
      <c r="A39" s="42"/>
      <c r="B39" s="32" t="s">
        <v>7</v>
      </c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5"/>
      <c r="P39" s="27"/>
    </row>
    <row r="40" spans="1:16">
      <c r="A40" s="40">
        <v>433</v>
      </c>
      <c r="B40" s="11" t="s">
        <v>27</v>
      </c>
      <c r="C40" s="19">
        <v>16</v>
      </c>
      <c r="D40" s="20">
        <v>0</v>
      </c>
      <c r="E40" s="20">
        <v>16</v>
      </c>
      <c r="F40" s="20">
        <v>20</v>
      </c>
      <c r="G40" s="20">
        <v>20</v>
      </c>
      <c r="H40" s="20">
        <v>20</v>
      </c>
      <c r="I40" s="20">
        <v>25</v>
      </c>
      <c r="J40" s="20">
        <v>20</v>
      </c>
      <c r="K40" s="20"/>
      <c r="L40" s="20"/>
      <c r="M40" s="20">
        <v>16</v>
      </c>
      <c r="N40" s="21"/>
      <c r="O40" s="11">
        <f t="shared" ref="O40:O80" si="1">C40+D40+E40+F40+G40+H40+I40+J40+K40+L40+M40+N40</f>
        <v>153</v>
      </c>
      <c r="P40" s="26"/>
    </row>
    <row r="41" spans="1:16">
      <c r="A41" s="41">
        <v>199</v>
      </c>
      <c r="B41" s="5" t="s">
        <v>33</v>
      </c>
      <c r="C41" s="2">
        <v>0</v>
      </c>
      <c r="D41" s="1">
        <v>11</v>
      </c>
      <c r="E41" s="1">
        <v>25</v>
      </c>
      <c r="F41" s="1"/>
      <c r="G41" s="1">
        <v>25</v>
      </c>
      <c r="H41" s="1">
        <v>0</v>
      </c>
      <c r="I41" s="1">
        <v>10</v>
      </c>
      <c r="J41" s="1">
        <v>16</v>
      </c>
      <c r="K41" s="1"/>
      <c r="L41" s="1"/>
      <c r="M41" s="1">
        <v>6</v>
      </c>
      <c r="N41" s="7"/>
      <c r="O41" s="11">
        <f t="shared" si="1"/>
        <v>93</v>
      </c>
      <c r="P41" s="9"/>
    </row>
    <row r="42" spans="1:16">
      <c r="A42" s="41">
        <v>28</v>
      </c>
      <c r="B42" s="5" t="s">
        <v>73</v>
      </c>
      <c r="C42" s="2"/>
      <c r="D42" s="1">
        <v>25</v>
      </c>
      <c r="E42" s="1">
        <v>20</v>
      </c>
      <c r="F42" s="1">
        <v>25</v>
      </c>
      <c r="G42" s="1"/>
      <c r="H42" s="1">
        <v>0</v>
      </c>
      <c r="I42" s="1"/>
      <c r="J42" s="1"/>
      <c r="K42" s="1"/>
      <c r="L42" s="1"/>
      <c r="M42" s="1"/>
      <c r="N42" s="7"/>
      <c r="O42" s="11">
        <f t="shared" si="1"/>
        <v>70</v>
      </c>
      <c r="P42" s="9"/>
    </row>
    <row r="43" spans="1:16">
      <c r="A43" s="41">
        <v>132</v>
      </c>
      <c r="B43" s="5" t="s">
        <v>25</v>
      </c>
      <c r="C43" s="2">
        <v>20</v>
      </c>
      <c r="D43" s="1">
        <v>13</v>
      </c>
      <c r="E43" s="1">
        <v>8</v>
      </c>
      <c r="F43" s="1">
        <v>13</v>
      </c>
      <c r="G43" s="1">
        <v>7</v>
      </c>
      <c r="H43" s="1">
        <v>0</v>
      </c>
      <c r="I43" s="1"/>
      <c r="J43" s="1"/>
      <c r="K43" s="1"/>
      <c r="L43" s="1"/>
      <c r="M43" s="1"/>
      <c r="N43" s="7"/>
      <c r="O43" s="11">
        <f t="shared" si="1"/>
        <v>61</v>
      </c>
      <c r="P43" s="9"/>
    </row>
    <row r="44" spans="1:16">
      <c r="A44" s="41">
        <v>742</v>
      </c>
      <c r="B44" s="5" t="s">
        <v>74</v>
      </c>
      <c r="C44" s="2">
        <v>11</v>
      </c>
      <c r="D44" s="1">
        <v>16</v>
      </c>
      <c r="E44" s="1">
        <v>10</v>
      </c>
      <c r="F44" s="1">
        <v>10</v>
      </c>
      <c r="G44" s="1">
        <v>0</v>
      </c>
      <c r="H44" s="1"/>
      <c r="I44" s="1">
        <v>0</v>
      </c>
      <c r="J44" s="1">
        <v>0</v>
      </c>
      <c r="K44" s="1"/>
      <c r="L44" s="1"/>
      <c r="M44" s="1">
        <v>13</v>
      </c>
      <c r="N44" s="7"/>
      <c r="O44" s="11">
        <f t="shared" si="1"/>
        <v>60</v>
      </c>
      <c r="P44" s="9"/>
    </row>
    <row r="45" spans="1:16">
      <c r="A45" s="41">
        <v>290</v>
      </c>
      <c r="B45" s="5" t="s">
        <v>36</v>
      </c>
      <c r="C45" s="2">
        <v>0</v>
      </c>
      <c r="D45" s="1">
        <v>8</v>
      </c>
      <c r="E45" s="1">
        <v>0</v>
      </c>
      <c r="F45" s="1">
        <v>9</v>
      </c>
      <c r="G45" s="1">
        <v>13</v>
      </c>
      <c r="H45" s="1">
        <v>16</v>
      </c>
      <c r="I45" s="1"/>
      <c r="J45" s="1"/>
      <c r="K45" s="1"/>
      <c r="L45" s="1"/>
      <c r="M45" s="1">
        <v>10</v>
      </c>
      <c r="N45" s="7"/>
      <c r="O45" s="11">
        <f t="shared" si="1"/>
        <v>56</v>
      </c>
      <c r="P45" s="9"/>
    </row>
    <row r="46" spans="1:16">
      <c r="A46" s="41">
        <v>40</v>
      </c>
      <c r="B46" s="5" t="s">
        <v>52</v>
      </c>
      <c r="C46" s="2"/>
      <c r="D46" s="1"/>
      <c r="E46" s="1"/>
      <c r="F46" s="1">
        <v>16</v>
      </c>
      <c r="G46" s="1">
        <v>11</v>
      </c>
      <c r="H46" s="1">
        <v>13</v>
      </c>
      <c r="I46" s="1"/>
      <c r="J46" s="1"/>
      <c r="K46" s="1"/>
      <c r="L46" s="1"/>
      <c r="M46" s="1"/>
      <c r="N46" s="7"/>
      <c r="O46" s="11">
        <f t="shared" si="1"/>
        <v>40</v>
      </c>
      <c r="P46" s="9"/>
    </row>
    <row r="47" spans="1:16">
      <c r="A47" s="41">
        <v>198</v>
      </c>
      <c r="B47" s="5" t="s">
        <v>67</v>
      </c>
      <c r="C47" s="2"/>
      <c r="D47" s="1">
        <v>20</v>
      </c>
      <c r="E47" s="1"/>
      <c r="F47" s="1"/>
      <c r="G47" s="1"/>
      <c r="H47" s="1"/>
      <c r="I47" s="1">
        <v>0</v>
      </c>
      <c r="J47" s="1"/>
      <c r="K47" s="1"/>
      <c r="L47" s="1"/>
      <c r="M47" s="1">
        <v>20</v>
      </c>
      <c r="N47" s="7"/>
      <c r="O47" s="11">
        <f t="shared" si="1"/>
        <v>40</v>
      </c>
      <c r="P47" s="9"/>
    </row>
    <row r="48" spans="1:16">
      <c r="A48" s="41">
        <v>401</v>
      </c>
      <c r="B48" s="5" t="s">
        <v>29</v>
      </c>
      <c r="C48" s="2">
        <v>10</v>
      </c>
      <c r="D48" s="1">
        <v>9</v>
      </c>
      <c r="E48" s="1">
        <v>0</v>
      </c>
      <c r="F48" s="1"/>
      <c r="G48" s="1">
        <v>8</v>
      </c>
      <c r="H48" s="1"/>
      <c r="I48" s="1"/>
      <c r="J48" s="1"/>
      <c r="K48" s="1"/>
      <c r="L48" s="1"/>
      <c r="M48" s="1">
        <v>11</v>
      </c>
      <c r="N48" s="7"/>
      <c r="O48" s="11">
        <f t="shared" si="1"/>
        <v>38</v>
      </c>
      <c r="P48" s="9"/>
    </row>
    <row r="49" spans="1:16">
      <c r="A49" s="41">
        <v>312</v>
      </c>
      <c r="B49" s="5" t="s">
        <v>78</v>
      </c>
      <c r="C49" s="2"/>
      <c r="D49" s="1">
        <v>0</v>
      </c>
      <c r="E49" s="1">
        <v>9</v>
      </c>
      <c r="F49" s="1">
        <v>0</v>
      </c>
      <c r="G49" s="1"/>
      <c r="H49" s="1">
        <v>25</v>
      </c>
      <c r="I49" s="1"/>
      <c r="J49" s="1"/>
      <c r="K49" s="1"/>
      <c r="L49" s="1"/>
      <c r="M49" s="1"/>
      <c r="N49" s="7"/>
      <c r="O49" s="11">
        <f t="shared" si="1"/>
        <v>34</v>
      </c>
      <c r="P49" s="9"/>
    </row>
    <row r="50" spans="1:16">
      <c r="A50" s="41">
        <v>254</v>
      </c>
      <c r="B50" s="5" t="s">
        <v>77</v>
      </c>
      <c r="C50" s="2"/>
      <c r="D50" s="1">
        <v>0</v>
      </c>
      <c r="E50" s="1">
        <v>13</v>
      </c>
      <c r="F50" s="1">
        <v>0</v>
      </c>
      <c r="G50" s="1">
        <v>16</v>
      </c>
      <c r="H50" s="1"/>
      <c r="I50" s="1"/>
      <c r="J50" s="1"/>
      <c r="K50" s="1"/>
      <c r="L50" s="1"/>
      <c r="M50" s="1"/>
      <c r="N50" s="7"/>
      <c r="O50" s="11">
        <f t="shared" si="1"/>
        <v>29</v>
      </c>
      <c r="P50" s="9"/>
    </row>
    <row r="51" spans="1:16">
      <c r="A51" s="41">
        <v>929</v>
      </c>
      <c r="B51" s="5" t="s">
        <v>91</v>
      </c>
      <c r="C51" s="2"/>
      <c r="D51" s="1"/>
      <c r="E51" s="1">
        <v>11</v>
      </c>
      <c r="F51" s="1">
        <v>0</v>
      </c>
      <c r="G51" s="1"/>
      <c r="H51" s="1"/>
      <c r="I51" s="1">
        <v>16</v>
      </c>
      <c r="J51" s="1">
        <v>11</v>
      </c>
      <c r="K51" s="1"/>
      <c r="L51" s="1"/>
      <c r="M51" s="1"/>
      <c r="N51" s="7"/>
      <c r="O51" s="11">
        <f t="shared" si="1"/>
        <v>38</v>
      </c>
      <c r="P51" s="9"/>
    </row>
    <row r="52" spans="1:16">
      <c r="A52" s="41">
        <v>108</v>
      </c>
      <c r="B52" s="5" t="s">
        <v>24</v>
      </c>
      <c r="C52" s="2">
        <v>25</v>
      </c>
      <c r="D52" s="1"/>
      <c r="E52" s="1"/>
      <c r="F52" s="1"/>
      <c r="G52" s="1"/>
      <c r="H52" s="1">
        <v>0</v>
      </c>
      <c r="I52" s="1"/>
      <c r="J52" s="1"/>
      <c r="K52" s="1"/>
      <c r="L52" s="1"/>
      <c r="M52" s="1"/>
      <c r="N52" s="7"/>
      <c r="O52" s="11">
        <f t="shared" si="1"/>
        <v>25</v>
      </c>
      <c r="P52" s="9"/>
    </row>
    <row r="53" spans="1:16">
      <c r="A53" s="41">
        <v>68</v>
      </c>
      <c r="B53" s="5" t="s">
        <v>83</v>
      </c>
      <c r="C53" s="2"/>
      <c r="D53" s="1"/>
      <c r="E53" s="1"/>
      <c r="F53" s="1"/>
      <c r="G53" s="1"/>
      <c r="H53" s="1"/>
      <c r="I53" s="1"/>
      <c r="J53" s="1"/>
      <c r="K53" s="1"/>
      <c r="L53" s="1"/>
      <c r="M53" s="1">
        <v>25</v>
      </c>
      <c r="N53" s="7"/>
      <c r="O53" s="11">
        <f t="shared" si="1"/>
        <v>25</v>
      </c>
      <c r="P53" s="9"/>
    </row>
    <row r="54" spans="1:16">
      <c r="A54" s="41">
        <v>170</v>
      </c>
      <c r="B54" s="5" t="s">
        <v>28</v>
      </c>
      <c r="C54" s="2">
        <v>13</v>
      </c>
      <c r="D54" s="1"/>
      <c r="E54" s="1">
        <v>0</v>
      </c>
      <c r="F54" s="1"/>
      <c r="G54" s="1">
        <v>0</v>
      </c>
      <c r="H54" s="1">
        <v>11</v>
      </c>
      <c r="I54" s="1"/>
      <c r="J54" s="1"/>
      <c r="K54" s="1"/>
      <c r="L54" s="1"/>
      <c r="M54" s="1"/>
      <c r="N54" s="7"/>
      <c r="O54" s="11">
        <f t="shared" si="1"/>
        <v>24</v>
      </c>
      <c r="P54" s="9"/>
    </row>
    <row r="55" spans="1:16">
      <c r="A55" s="41">
        <v>345</v>
      </c>
      <c r="B55" s="5" t="s">
        <v>145</v>
      </c>
      <c r="C55" s="2"/>
      <c r="D55" s="1"/>
      <c r="E55" s="1"/>
      <c r="F55" s="1"/>
      <c r="G55" s="1"/>
      <c r="H55" s="1"/>
      <c r="I55" s="1">
        <v>13</v>
      </c>
      <c r="J55" s="1">
        <v>10</v>
      </c>
      <c r="K55" s="1"/>
      <c r="L55" s="1"/>
      <c r="M55" s="1"/>
      <c r="N55" s="7"/>
      <c r="O55" s="11">
        <f t="shared" si="1"/>
        <v>23</v>
      </c>
      <c r="P55" s="9"/>
    </row>
    <row r="56" spans="1:16">
      <c r="A56" s="41">
        <v>430</v>
      </c>
      <c r="B56" s="5" t="s">
        <v>109</v>
      </c>
      <c r="C56" s="2"/>
      <c r="D56" s="1"/>
      <c r="E56" s="1"/>
      <c r="F56" s="1">
        <v>11</v>
      </c>
      <c r="G56" s="1"/>
      <c r="H56" s="1"/>
      <c r="I56" s="1"/>
      <c r="J56" s="1"/>
      <c r="K56" s="1"/>
      <c r="L56" s="1"/>
      <c r="M56" s="1"/>
      <c r="N56" s="7"/>
      <c r="O56" s="11">
        <f t="shared" si="1"/>
        <v>11</v>
      </c>
      <c r="P56" s="9"/>
    </row>
    <row r="57" spans="1:16">
      <c r="A57" s="41">
        <v>24</v>
      </c>
      <c r="B57" s="5" t="s">
        <v>35</v>
      </c>
      <c r="C57" s="2">
        <v>0</v>
      </c>
      <c r="D57" s="1"/>
      <c r="E57" s="1"/>
      <c r="F57" s="1">
        <v>0</v>
      </c>
      <c r="G57" s="1"/>
      <c r="H57" s="1"/>
      <c r="I57" s="1">
        <v>11</v>
      </c>
      <c r="J57" s="1"/>
      <c r="K57" s="1"/>
      <c r="L57" s="1"/>
      <c r="M57" s="1"/>
      <c r="N57" s="7"/>
      <c r="O57" s="11">
        <f t="shared" si="1"/>
        <v>11</v>
      </c>
      <c r="P57" s="9"/>
    </row>
    <row r="58" spans="1:16">
      <c r="A58" s="41">
        <v>4</v>
      </c>
      <c r="B58" s="5" t="s">
        <v>75</v>
      </c>
      <c r="C58" s="2"/>
      <c r="D58" s="1">
        <v>10</v>
      </c>
      <c r="E58" s="1"/>
      <c r="F58" s="1">
        <v>0</v>
      </c>
      <c r="G58" s="1"/>
      <c r="H58" s="1"/>
      <c r="I58" s="1"/>
      <c r="J58" s="1"/>
      <c r="K58" s="1"/>
      <c r="L58" s="1"/>
      <c r="M58" s="1"/>
      <c r="N58" s="7"/>
      <c r="O58" s="11">
        <f t="shared" si="1"/>
        <v>10</v>
      </c>
      <c r="P58" s="9"/>
    </row>
    <row r="59" spans="1:16">
      <c r="A59" s="41">
        <v>38</v>
      </c>
      <c r="B59" s="5" t="s">
        <v>34</v>
      </c>
      <c r="C59" s="2">
        <v>0</v>
      </c>
      <c r="D59" s="1">
        <v>0</v>
      </c>
      <c r="E59" s="1">
        <v>0</v>
      </c>
      <c r="F59" s="1"/>
      <c r="G59" s="1">
        <v>10</v>
      </c>
      <c r="H59" s="1"/>
      <c r="I59" s="1"/>
      <c r="J59" s="1"/>
      <c r="K59" s="1"/>
      <c r="L59" s="1"/>
      <c r="M59" s="1"/>
      <c r="N59" s="7"/>
      <c r="O59" s="11">
        <f t="shared" si="1"/>
        <v>10</v>
      </c>
      <c r="P59" s="9"/>
    </row>
    <row r="60" spans="1:16">
      <c r="A60" s="41">
        <v>15</v>
      </c>
      <c r="B60" s="5" t="s">
        <v>30</v>
      </c>
      <c r="C60" s="2">
        <v>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1"/>
        <v>9</v>
      </c>
      <c r="P60" s="9"/>
    </row>
    <row r="61" spans="1:16">
      <c r="A61" s="41">
        <v>264</v>
      </c>
      <c r="B61" s="5" t="s">
        <v>110</v>
      </c>
      <c r="C61" s="2"/>
      <c r="D61" s="1"/>
      <c r="E61" s="1"/>
      <c r="F61" s="1">
        <v>0</v>
      </c>
      <c r="G61" s="1">
        <v>9</v>
      </c>
      <c r="H61" s="1"/>
      <c r="I61" s="1"/>
      <c r="J61" s="1"/>
      <c r="K61" s="1"/>
      <c r="L61" s="1"/>
      <c r="M61" s="1"/>
      <c r="N61" s="7"/>
      <c r="O61" s="11">
        <f t="shared" si="1"/>
        <v>9</v>
      </c>
      <c r="P61" s="9"/>
    </row>
    <row r="62" spans="1:16">
      <c r="A62" s="41">
        <v>308</v>
      </c>
      <c r="B62" s="5" t="s">
        <v>31</v>
      </c>
      <c r="C62" s="2"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1"/>
        <v>0</v>
      </c>
      <c r="P62" s="9"/>
    </row>
    <row r="63" spans="1:16">
      <c r="A63" s="41">
        <v>239</v>
      </c>
      <c r="B63" s="5" t="s">
        <v>32</v>
      </c>
      <c r="C63" s="2">
        <v>0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1"/>
        <v>0</v>
      </c>
      <c r="P63" s="9"/>
    </row>
    <row r="64" spans="1:16">
      <c r="A64" s="41">
        <v>180</v>
      </c>
      <c r="B64" s="5" t="s">
        <v>37</v>
      </c>
      <c r="C64" s="2">
        <v>0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1"/>
        <v>0</v>
      </c>
      <c r="P64" s="9"/>
    </row>
    <row r="65" spans="1:16">
      <c r="A65" s="41">
        <v>298</v>
      </c>
      <c r="B65" s="5" t="s">
        <v>26</v>
      </c>
      <c r="C65" s="2"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1"/>
        <v>0</v>
      </c>
      <c r="P65" s="9"/>
    </row>
    <row r="66" spans="1:16">
      <c r="A66" s="41">
        <v>771</v>
      </c>
      <c r="B66" s="5" t="s">
        <v>76</v>
      </c>
      <c r="C66" s="2"/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1"/>
        <v>0</v>
      </c>
      <c r="P66" s="9"/>
    </row>
    <row r="67" spans="1:16">
      <c r="A67" s="41">
        <v>310</v>
      </c>
      <c r="B67" s="5" t="s">
        <v>92</v>
      </c>
      <c r="C67" s="2"/>
      <c r="D67" s="1"/>
      <c r="E67" s="1">
        <v>0</v>
      </c>
      <c r="F67" s="1"/>
      <c r="G67" s="1">
        <v>0</v>
      </c>
      <c r="H67" s="1"/>
      <c r="I67" s="1"/>
      <c r="J67" s="1"/>
      <c r="K67" s="1"/>
      <c r="L67" s="1"/>
      <c r="M67" s="1"/>
      <c r="N67" s="7"/>
      <c r="O67" s="11">
        <f t="shared" si="1"/>
        <v>0</v>
      </c>
      <c r="P67" s="9"/>
    </row>
    <row r="68" spans="1:16">
      <c r="A68" s="41">
        <v>307</v>
      </c>
      <c r="B68" s="5" t="s">
        <v>93</v>
      </c>
      <c r="C68" s="2"/>
      <c r="D68" s="1"/>
      <c r="E68" s="1">
        <v>0</v>
      </c>
      <c r="F68" s="1"/>
      <c r="G68" s="1"/>
      <c r="H68" s="1">
        <v>0</v>
      </c>
      <c r="I68" s="1"/>
      <c r="J68" s="1"/>
      <c r="K68" s="1"/>
      <c r="L68" s="1"/>
      <c r="M68" s="1"/>
      <c r="N68" s="7"/>
      <c r="O68" s="11">
        <f t="shared" si="1"/>
        <v>0</v>
      </c>
      <c r="P68" s="9"/>
    </row>
    <row r="69" spans="1:16">
      <c r="A69" s="41">
        <v>284</v>
      </c>
      <c r="B69" s="5" t="s">
        <v>80</v>
      </c>
      <c r="C69" s="2"/>
      <c r="D69" s="1"/>
      <c r="E69" s="1">
        <v>0</v>
      </c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>
      <c r="A70" s="41">
        <v>285</v>
      </c>
      <c r="B70" s="5" t="s">
        <v>94</v>
      </c>
      <c r="C70" s="2"/>
      <c r="D70" s="1"/>
      <c r="E70" s="1">
        <v>0</v>
      </c>
      <c r="F70" s="1"/>
      <c r="G70" s="1">
        <v>0</v>
      </c>
      <c r="H70" s="1"/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>
      <c r="A71" s="41">
        <v>772</v>
      </c>
      <c r="B71" s="5" t="s">
        <v>51</v>
      </c>
      <c r="C71" s="2"/>
      <c r="D71" s="1"/>
      <c r="E71" s="1"/>
      <c r="F71" s="1">
        <v>0</v>
      </c>
      <c r="G71" s="1">
        <v>0</v>
      </c>
      <c r="H71" s="1">
        <v>0</v>
      </c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>
      <c r="A72" s="41">
        <v>226</v>
      </c>
      <c r="B72" s="5" t="s">
        <v>133</v>
      </c>
      <c r="C72" s="2"/>
      <c r="D72" s="1"/>
      <c r="E72" s="1"/>
      <c r="F72" s="1"/>
      <c r="G72" s="1"/>
      <c r="H72" s="1">
        <v>0</v>
      </c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>
      <c r="A73" s="41">
        <v>666</v>
      </c>
      <c r="B73" s="5" t="s">
        <v>134</v>
      </c>
      <c r="C73" s="2"/>
      <c r="D73" s="1"/>
      <c r="E73" s="1"/>
      <c r="F73" s="1"/>
      <c r="G73" s="1"/>
      <c r="H73" s="1">
        <v>0</v>
      </c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>
      <c r="A74" s="41">
        <v>13</v>
      </c>
      <c r="B74" s="5" t="s">
        <v>144</v>
      </c>
      <c r="C74" s="2"/>
      <c r="D74" s="1"/>
      <c r="E74" s="1"/>
      <c r="F74" s="1"/>
      <c r="G74" s="1"/>
      <c r="H74" s="1"/>
      <c r="I74" s="1">
        <v>0</v>
      </c>
      <c r="J74" s="1">
        <v>25</v>
      </c>
      <c r="K74" s="1"/>
      <c r="L74" s="1"/>
      <c r="M74" s="1"/>
      <c r="N74" s="7"/>
      <c r="O74" s="11">
        <f t="shared" si="1"/>
        <v>25</v>
      </c>
      <c r="P74" s="9"/>
    </row>
    <row r="75" spans="1:16">
      <c r="A75" s="41">
        <v>56</v>
      </c>
      <c r="B75" s="5" t="s">
        <v>154</v>
      </c>
      <c r="C75" s="2"/>
      <c r="D75" s="1"/>
      <c r="E75" s="1"/>
      <c r="F75" s="1"/>
      <c r="G75" s="1"/>
      <c r="H75" s="1"/>
      <c r="I75" s="1"/>
      <c r="J75" s="1">
        <v>13</v>
      </c>
      <c r="K75" s="1"/>
      <c r="L75" s="1"/>
      <c r="M75" s="1"/>
      <c r="N75" s="7"/>
      <c r="O75" s="11">
        <f t="shared" si="1"/>
        <v>13</v>
      </c>
      <c r="P75" s="9"/>
    </row>
    <row r="76" spans="1:16">
      <c r="A76" s="41">
        <v>342</v>
      </c>
      <c r="B76" s="5" t="s">
        <v>142</v>
      </c>
      <c r="C76" s="2"/>
      <c r="D76" s="1"/>
      <c r="E76" s="1"/>
      <c r="F76" s="1"/>
      <c r="G76" s="1"/>
      <c r="H76" s="1"/>
      <c r="I76" s="1"/>
      <c r="J76" s="1">
        <v>9</v>
      </c>
      <c r="K76" s="1"/>
      <c r="L76" s="1"/>
      <c r="M76" s="1"/>
      <c r="N76" s="7"/>
      <c r="O76" s="11">
        <f t="shared" si="1"/>
        <v>9</v>
      </c>
      <c r="P76" s="9"/>
    </row>
    <row r="77" spans="1:16">
      <c r="A77" s="41" t="s">
        <v>155</v>
      </c>
      <c r="B77" s="5" t="s">
        <v>156</v>
      </c>
      <c r="C77" s="2"/>
      <c r="D77" s="1"/>
      <c r="E77" s="1"/>
      <c r="F77" s="1"/>
      <c r="G77" s="1"/>
      <c r="H77" s="1"/>
      <c r="I77" s="1"/>
      <c r="J77" s="1">
        <v>8</v>
      </c>
      <c r="K77" s="1"/>
      <c r="L77" s="1"/>
      <c r="M77" s="1"/>
      <c r="N77" s="7"/>
      <c r="O77" s="11">
        <f t="shared" si="1"/>
        <v>8</v>
      </c>
      <c r="P77" s="9"/>
    </row>
    <row r="78" spans="1:16">
      <c r="A78" s="41">
        <v>412</v>
      </c>
      <c r="B78" s="5" t="s">
        <v>157</v>
      </c>
      <c r="C78" s="2"/>
      <c r="D78" s="1"/>
      <c r="E78" s="1"/>
      <c r="F78" s="1"/>
      <c r="G78" s="1"/>
      <c r="H78" s="1"/>
      <c r="I78" s="1"/>
      <c r="J78" s="1">
        <v>7</v>
      </c>
      <c r="K78" s="1"/>
      <c r="L78" s="1"/>
      <c r="M78" s="1"/>
      <c r="N78" s="7"/>
      <c r="O78" s="11">
        <f t="shared" si="1"/>
        <v>7</v>
      </c>
      <c r="P78" s="9"/>
    </row>
    <row r="79" spans="1:16">
      <c r="A79" s="41">
        <v>414</v>
      </c>
      <c r="B79" s="5" t="s">
        <v>158</v>
      </c>
      <c r="C79" s="2"/>
      <c r="D79" s="1"/>
      <c r="E79" s="1"/>
      <c r="F79" s="1"/>
      <c r="G79" s="1"/>
      <c r="H79" s="1"/>
      <c r="I79" s="1"/>
      <c r="J79" s="1">
        <v>6</v>
      </c>
      <c r="K79" s="1"/>
      <c r="L79" s="1"/>
      <c r="M79" s="1"/>
      <c r="N79" s="7"/>
      <c r="O79" s="11">
        <f t="shared" si="1"/>
        <v>6</v>
      </c>
      <c r="P79" s="9"/>
    </row>
    <row r="80" spans="1:16">
      <c r="A80" s="41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1"/>
        <v>0</v>
      </c>
      <c r="P80" s="9"/>
    </row>
    <row r="81" spans="1:16" ht="15.75" thickBot="1">
      <c r="A81" s="42"/>
      <c r="B81" s="32" t="s">
        <v>8</v>
      </c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4"/>
      <c r="O81" s="25"/>
      <c r="P81" s="27"/>
    </row>
    <row r="82" spans="1:16">
      <c r="A82" s="40">
        <v>320</v>
      </c>
      <c r="B82" s="11" t="s">
        <v>38</v>
      </c>
      <c r="C82" s="19">
        <v>25</v>
      </c>
      <c r="D82" s="20">
        <v>25</v>
      </c>
      <c r="E82" s="20">
        <v>25</v>
      </c>
      <c r="F82" s="20">
        <v>11</v>
      </c>
      <c r="G82" s="20">
        <v>20</v>
      </c>
      <c r="H82" s="20">
        <v>25</v>
      </c>
      <c r="I82" s="20">
        <v>25</v>
      </c>
      <c r="J82" s="20">
        <v>25</v>
      </c>
      <c r="K82" s="20"/>
      <c r="L82" s="20"/>
      <c r="M82" s="20">
        <v>25</v>
      </c>
      <c r="N82" s="21"/>
      <c r="O82" s="11">
        <f t="shared" ref="O82:O117" si="2">C82+D82+E82+F82+G82+H82+I82+J82+K82+L82+M82+N82</f>
        <v>206</v>
      </c>
      <c r="P82" s="26"/>
    </row>
    <row r="83" spans="1:16">
      <c r="A83" s="41">
        <v>250</v>
      </c>
      <c r="B83" s="5" t="s">
        <v>43</v>
      </c>
      <c r="C83" s="2">
        <v>9</v>
      </c>
      <c r="D83" s="1">
        <v>0</v>
      </c>
      <c r="E83" s="1">
        <v>11</v>
      </c>
      <c r="F83" s="1">
        <v>13</v>
      </c>
      <c r="G83" s="1">
        <v>16</v>
      </c>
      <c r="H83" s="1">
        <v>20</v>
      </c>
      <c r="I83" s="1">
        <v>13</v>
      </c>
      <c r="J83" s="1">
        <v>13</v>
      </c>
      <c r="K83" s="1"/>
      <c r="L83" s="1"/>
      <c r="M83" s="1">
        <v>9</v>
      </c>
      <c r="N83" s="7"/>
      <c r="O83" s="11">
        <f t="shared" si="2"/>
        <v>104</v>
      </c>
      <c r="P83" s="9"/>
    </row>
    <row r="84" spans="1:16">
      <c r="A84" s="41">
        <v>261</v>
      </c>
      <c r="B84" s="5" t="s">
        <v>45</v>
      </c>
      <c r="C84" s="2">
        <v>8</v>
      </c>
      <c r="D84" s="1">
        <v>9</v>
      </c>
      <c r="E84" s="1">
        <v>9</v>
      </c>
      <c r="F84" s="1">
        <v>10</v>
      </c>
      <c r="G84" s="1">
        <v>10</v>
      </c>
      <c r="H84" s="1">
        <v>10</v>
      </c>
      <c r="I84" s="1">
        <v>16</v>
      </c>
      <c r="J84" s="1">
        <v>16</v>
      </c>
      <c r="K84" s="1"/>
      <c r="L84" s="1"/>
      <c r="M84" s="1">
        <v>13</v>
      </c>
      <c r="N84" s="7"/>
      <c r="O84" s="11">
        <f t="shared" si="2"/>
        <v>101</v>
      </c>
      <c r="P84" s="9"/>
    </row>
    <row r="85" spans="1:16">
      <c r="A85" s="41">
        <v>690</v>
      </c>
      <c r="B85" s="5" t="s">
        <v>44</v>
      </c>
      <c r="C85" s="2">
        <v>10</v>
      </c>
      <c r="D85" s="1">
        <v>20</v>
      </c>
      <c r="E85" s="1">
        <v>13</v>
      </c>
      <c r="F85" s="1">
        <v>16</v>
      </c>
      <c r="G85" s="1">
        <v>25</v>
      </c>
      <c r="H85" s="1">
        <v>0</v>
      </c>
      <c r="I85" s="1"/>
      <c r="J85" s="1"/>
      <c r="K85" s="1"/>
      <c r="L85" s="1"/>
      <c r="M85" s="1"/>
      <c r="N85" s="7"/>
      <c r="O85" s="11">
        <f t="shared" si="2"/>
        <v>84</v>
      </c>
      <c r="P85" s="9"/>
    </row>
    <row r="86" spans="1:16">
      <c r="A86" s="41">
        <v>328</v>
      </c>
      <c r="B86" s="5" t="s">
        <v>79</v>
      </c>
      <c r="C86" s="2"/>
      <c r="D86" s="1">
        <v>11</v>
      </c>
      <c r="E86" s="1">
        <v>16</v>
      </c>
      <c r="F86" s="1">
        <v>0</v>
      </c>
      <c r="G86" s="1"/>
      <c r="H86" s="1">
        <v>11</v>
      </c>
      <c r="I86" s="1">
        <v>20</v>
      </c>
      <c r="J86" s="1">
        <v>8</v>
      </c>
      <c r="K86" s="1"/>
      <c r="L86" s="1"/>
      <c r="M86" s="1">
        <v>20</v>
      </c>
      <c r="N86" s="7"/>
      <c r="O86" s="11">
        <f t="shared" si="2"/>
        <v>86</v>
      </c>
      <c r="P86" s="9"/>
    </row>
    <row r="87" spans="1:16">
      <c r="A87" s="41">
        <v>388</v>
      </c>
      <c r="B87" s="5" t="s">
        <v>53</v>
      </c>
      <c r="C87" s="2">
        <v>0</v>
      </c>
      <c r="D87" s="1"/>
      <c r="E87" s="1"/>
      <c r="F87" s="1">
        <v>9</v>
      </c>
      <c r="G87" s="1">
        <v>11</v>
      </c>
      <c r="H87" s="1">
        <v>13</v>
      </c>
      <c r="I87" s="1">
        <v>11</v>
      </c>
      <c r="J87" s="1">
        <v>20</v>
      </c>
      <c r="K87" s="1"/>
      <c r="L87" s="1"/>
      <c r="M87" s="1">
        <v>16</v>
      </c>
      <c r="N87" s="7"/>
      <c r="O87" s="11">
        <f t="shared" si="2"/>
        <v>80</v>
      </c>
      <c r="P87" s="9"/>
    </row>
    <row r="88" spans="1:16">
      <c r="A88" s="41">
        <v>60</v>
      </c>
      <c r="B88" s="5" t="s">
        <v>39</v>
      </c>
      <c r="C88" s="2">
        <v>20</v>
      </c>
      <c r="D88" s="1">
        <v>16</v>
      </c>
      <c r="E88" s="1"/>
      <c r="F88" s="1"/>
      <c r="G88" s="1"/>
      <c r="H88" s="1">
        <v>0</v>
      </c>
      <c r="I88" s="1">
        <v>0</v>
      </c>
      <c r="J88" s="1"/>
      <c r="K88" s="1"/>
      <c r="L88" s="1"/>
      <c r="M88" s="1"/>
      <c r="N88" s="7"/>
      <c r="O88" s="11">
        <f t="shared" si="2"/>
        <v>36</v>
      </c>
      <c r="P88" s="9"/>
    </row>
    <row r="89" spans="1:16">
      <c r="A89" s="41">
        <v>195</v>
      </c>
      <c r="B89" s="5" t="s">
        <v>40</v>
      </c>
      <c r="C89" s="2">
        <v>16</v>
      </c>
      <c r="D89" s="1"/>
      <c r="E89" s="1">
        <v>20</v>
      </c>
      <c r="F89" s="1"/>
      <c r="G89" s="1"/>
      <c r="H89" s="1">
        <v>0</v>
      </c>
      <c r="I89" s="1"/>
      <c r="J89" s="1"/>
      <c r="K89" s="1"/>
      <c r="L89" s="1"/>
      <c r="M89" s="1"/>
      <c r="N89" s="7"/>
      <c r="O89" s="11">
        <f t="shared" si="2"/>
        <v>36</v>
      </c>
      <c r="P89" s="9"/>
    </row>
    <row r="90" spans="1:16">
      <c r="A90" s="41">
        <v>155</v>
      </c>
      <c r="B90" s="5" t="s">
        <v>111</v>
      </c>
      <c r="C90" s="2"/>
      <c r="D90" s="1"/>
      <c r="E90" s="1"/>
      <c r="F90" s="1">
        <v>25</v>
      </c>
      <c r="G90" s="1"/>
      <c r="H90" s="1"/>
      <c r="I90" s="1"/>
      <c r="J90" s="1"/>
      <c r="K90" s="1"/>
      <c r="L90" s="1"/>
      <c r="M90" s="1"/>
      <c r="N90" s="7"/>
      <c r="O90" s="11">
        <f t="shared" si="2"/>
        <v>25</v>
      </c>
      <c r="P90" s="9"/>
    </row>
    <row r="91" spans="1:16">
      <c r="A91" s="41">
        <v>338</v>
      </c>
      <c r="B91" s="5" t="s">
        <v>135</v>
      </c>
      <c r="C91" s="2"/>
      <c r="D91" s="1"/>
      <c r="E91" s="1"/>
      <c r="F91" s="1"/>
      <c r="G91" s="1"/>
      <c r="H91" s="1">
        <v>8</v>
      </c>
      <c r="I91" s="1">
        <v>7</v>
      </c>
      <c r="J91" s="1">
        <v>10</v>
      </c>
      <c r="K91" s="1"/>
      <c r="L91" s="1"/>
      <c r="M91" s="1">
        <v>10</v>
      </c>
      <c r="N91" s="7"/>
      <c r="O91" s="11">
        <f t="shared" si="2"/>
        <v>35</v>
      </c>
      <c r="P91" s="9"/>
    </row>
    <row r="92" spans="1:16">
      <c r="A92" s="41">
        <v>717</v>
      </c>
      <c r="B92" s="5" t="s">
        <v>42</v>
      </c>
      <c r="C92" s="2">
        <v>11</v>
      </c>
      <c r="D92" s="1">
        <v>13</v>
      </c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2"/>
        <v>24</v>
      </c>
      <c r="P92" s="9"/>
    </row>
    <row r="93" spans="1:16">
      <c r="A93" s="41">
        <v>295</v>
      </c>
      <c r="B93" s="5" t="s">
        <v>95</v>
      </c>
      <c r="C93" s="2"/>
      <c r="D93" s="1"/>
      <c r="E93" s="1">
        <v>10</v>
      </c>
      <c r="F93" s="1">
        <v>0</v>
      </c>
      <c r="G93" s="1">
        <v>0</v>
      </c>
      <c r="H93" s="1"/>
      <c r="I93" s="1">
        <v>0</v>
      </c>
      <c r="J93" s="1">
        <v>0</v>
      </c>
      <c r="K93" s="1"/>
      <c r="L93" s="1"/>
      <c r="M93" s="1">
        <v>11</v>
      </c>
      <c r="N93" s="7"/>
      <c r="O93" s="11">
        <f t="shared" si="2"/>
        <v>21</v>
      </c>
      <c r="P93" s="9"/>
    </row>
    <row r="94" spans="1:16">
      <c r="A94" s="41">
        <v>366</v>
      </c>
      <c r="B94" s="5" t="s">
        <v>47</v>
      </c>
      <c r="C94" s="2">
        <v>0</v>
      </c>
      <c r="D94" s="1"/>
      <c r="E94" s="1"/>
      <c r="F94" s="1">
        <v>20</v>
      </c>
      <c r="G94" s="1"/>
      <c r="H94" s="1"/>
      <c r="I94" s="1"/>
      <c r="J94" s="1"/>
      <c r="K94" s="1"/>
      <c r="L94" s="1"/>
      <c r="M94" s="1"/>
      <c r="N94" s="7"/>
      <c r="O94" s="11">
        <f t="shared" si="2"/>
        <v>20</v>
      </c>
      <c r="P94" s="9"/>
    </row>
    <row r="95" spans="1:16">
      <c r="A95" s="41">
        <v>444</v>
      </c>
      <c r="B95" s="5" t="s">
        <v>136</v>
      </c>
      <c r="C95" s="2"/>
      <c r="D95" s="1"/>
      <c r="E95" s="1"/>
      <c r="F95" s="1"/>
      <c r="G95" s="1"/>
      <c r="H95" s="1">
        <v>9</v>
      </c>
      <c r="I95" s="1">
        <v>10</v>
      </c>
      <c r="J95" s="1"/>
      <c r="K95" s="1"/>
      <c r="L95" s="1"/>
      <c r="M95" s="1"/>
      <c r="N95" s="7"/>
      <c r="O95" s="11">
        <f t="shared" si="2"/>
        <v>19</v>
      </c>
      <c r="P95" s="9"/>
    </row>
    <row r="96" spans="1:16">
      <c r="A96" s="41">
        <v>771</v>
      </c>
      <c r="B96" s="5" t="s">
        <v>76</v>
      </c>
      <c r="C96" s="2"/>
      <c r="D96" s="1"/>
      <c r="E96" s="1"/>
      <c r="F96" s="1">
        <v>0</v>
      </c>
      <c r="G96" s="1"/>
      <c r="H96" s="1">
        <v>16</v>
      </c>
      <c r="I96" s="1"/>
      <c r="J96" s="1"/>
      <c r="K96" s="1"/>
      <c r="L96" s="1"/>
      <c r="M96" s="1"/>
      <c r="N96" s="7"/>
      <c r="O96" s="11">
        <f t="shared" si="2"/>
        <v>16</v>
      </c>
      <c r="P96" s="9"/>
    </row>
    <row r="97" spans="1:16">
      <c r="A97" s="41">
        <v>183</v>
      </c>
      <c r="B97" s="5" t="s">
        <v>41</v>
      </c>
      <c r="C97" s="2">
        <v>13</v>
      </c>
      <c r="D97" s="1">
        <v>0</v>
      </c>
      <c r="E97" s="1"/>
      <c r="F97" s="1"/>
      <c r="G97" s="1"/>
      <c r="H97" s="1"/>
      <c r="I97" s="1"/>
      <c r="J97" s="1"/>
      <c r="K97" s="1"/>
      <c r="L97" s="1"/>
      <c r="M97" s="1"/>
      <c r="N97" s="7"/>
      <c r="O97" s="11">
        <f t="shared" si="2"/>
        <v>13</v>
      </c>
      <c r="P97" s="9"/>
    </row>
    <row r="98" spans="1:16">
      <c r="A98" s="41">
        <v>5</v>
      </c>
      <c r="B98" s="5" t="s">
        <v>126</v>
      </c>
      <c r="C98" s="2"/>
      <c r="D98" s="1"/>
      <c r="E98" s="1"/>
      <c r="F98" s="1"/>
      <c r="G98" s="1">
        <v>13</v>
      </c>
      <c r="H98" s="1"/>
      <c r="I98" s="1"/>
      <c r="J98" s="1"/>
      <c r="K98" s="1"/>
      <c r="L98" s="1"/>
      <c r="M98" s="1"/>
      <c r="N98" s="7"/>
      <c r="O98" s="11">
        <f t="shared" si="2"/>
        <v>13</v>
      </c>
      <c r="P98" s="9"/>
    </row>
    <row r="99" spans="1:16">
      <c r="A99" s="41">
        <v>133</v>
      </c>
      <c r="B99" s="5" t="s">
        <v>49</v>
      </c>
      <c r="C99" s="2">
        <v>0</v>
      </c>
      <c r="D99" s="1">
        <v>10</v>
      </c>
      <c r="E99" s="1">
        <v>0</v>
      </c>
      <c r="F99" s="1"/>
      <c r="G99" s="1"/>
      <c r="H99" s="1"/>
      <c r="I99" s="1"/>
      <c r="J99" s="1"/>
      <c r="K99" s="1"/>
      <c r="L99" s="1"/>
      <c r="M99" s="1"/>
      <c r="N99" s="7"/>
      <c r="O99" s="11">
        <f t="shared" si="2"/>
        <v>10</v>
      </c>
      <c r="P99" s="9"/>
    </row>
    <row r="100" spans="1:16">
      <c r="A100" s="41">
        <v>234</v>
      </c>
      <c r="B100" s="5" t="s">
        <v>125</v>
      </c>
      <c r="C100" s="2"/>
      <c r="D100" s="1"/>
      <c r="E100" s="1"/>
      <c r="F100" s="1"/>
      <c r="G100" s="1">
        <v>9</v>
      </c>
      <c r="H100" s="1"/>
      <c r="I100" s="1"/>
      <c r="J100" s="1"/>
      <c r="K100" s="1"/>
      <c r="L100" s="1"/>
      <c r="M100" s="1"/>
      <c r="N100" s="7"/>
      <c r="O100" s="11">
        <f t="shared" si="2"/>
        <v>9</v>
      </c>
      <c r="P100" s="9"/>
    </row>
    <row r="101" spans="1:16">
      <c r="A101" s="41">
        <v>163</v>
      </c>
      <c r="B101" s="5" t="s">
        <v>146</v>
      </c>
      <c r="C101" s="2"/>
      <c r="D101" s="1"/>
      <c r="E101" s="1"/>
      <c r="F101" s="1"/>
      <c r="G101" s="1"/>
      <c r="H101" s="1"/>
      <c r="I101" s="1">
        <v>9</v>
      </c>
      <c r="J101" s="1">
        <v>11</v>
      </c>
      <c r="K101" s="1"/>
      <c r="L101" s="1"/>
      <c r="M101" s="1"/>
      <c r="N101" s="7"/>
      <c r="O101" s="11">
        <f t="shared" si="2"/>
        <v>20</v>
      </c>
      <c r="P101" s="9"/>
    </row>
    <row r="102" spans="1:16">
      <c r="A102" s="41">
        <v>42</v>
      </c>
      <c r="B102" s="5" t="s">
        <v>48</v>
      </c>
      <c r="C102" s="2">
        <v>0</v>
      </c>
      <c r="D102" s="1"/>
      <c r="E102" s="1"/>
      <c r="F102" s="1">
        <v>8</v>
      </c>
      <c r="G102" s="1"/>
      <c r="H102" s="1"/>
      <c r="I102" s="1"/>
      <c r="J102" s="1"/>
      <c r="K102" s="1"/>
      <c r="L102" s="1"/>
      <c r="M102" s="1"/>
      <c r="N102" s="7"/>
      <c r="O102" s="11">
        <f t="shared" si="2"/>
        <v>8</v>
      </c>
      <c r="P102" s="9"/>
    </row>
    <row r="103" spans="1:16">
      <c r="A103" s="41">
        <v>15</v>
      </c>
      <c r="B103" s="5" t="s">
        <v>30</v>
      </c>
      <c r="C103" s="2"/>
      <c r="D103" s="1"/>
      <c r="E103" s="1"/>
      <c r="F103" s="1"/>
      <c r="G103" s="1">
        <v>8</v>
      </c>
      <c r="H103" s="1"/>
      <c r="I103" s="1"/>
      <c r="J103" s="1"/>
      <c r="K103" s="1"/>
      <c r="L103" s="1"/>
      <c r="M103" s="1"/>
      <c r="N103" s="7"/>
      <c r="O103" s="11">
        <f t="shared" si="2"/>
        <v>8</v>
      </c>
      <c r="P103" s="9"/>
    </row>
    <row r="104" spans="1:16">
      <c r="A104" s="41">
        <v>343</v>
      </c>
      <c r="B104" s="5" t="s">
        <v>148</v>
      </c>
      <c r="C104" s="2"/>
      <c r="D104" s="1"/>
      <c r="E104" s="1"/>
      <c r="F104" s="1"/>
      <c r="G104" s="1"/>
      <c r="H104" s="1"/>
      <c r="I104" s="1">
        <v>8</v>
      </c>
      <c r="J104" s="1">
        <v>0</v>
      </c>
      <c r="K104" s="1"/>
      <c r="L104" s="1"/>
      <c r="M104" s="1"/>
      <c r="N104" s="7"/>
      <c r="O104" s="11">
        <f t="shared" si="2"/>
        <v>8</v>
      </c>
      <c r="P104" s="9"/>
    </row>
    <row r="105" spans="1:16">
      <c r="A105" s="41"/>
      <c r="B105" s="5" t="s">
        <v>73</v>
      </c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>
        <v>8</v>
      </c>
      <c r="N105" s="7"/>
      <c r="O105" s="11">
        <f t="shared" si="2"/>
        <v>8</v>
      </c>
      <c r="P105" s="9"/>
    </row>
    <row r="106" spans="1:16">
      <c r="A106" s="41">
        <v>279</v>
      </c>
      <c r="B106" s="5" t="s">
        <v>112</v>
      </c>
      <c r="C106" s="2"/>
      <c r="D106" s="1"/>
      <c r="E106" s="1"/>
      <c r="F106" s="1">
        <v>0</v>
      </c>
      <c r="G106" s="1">
        <v>7</v>
      </c>
      <c r="H106" s="1"/>
      <c r="I106" s="1"/>
      <c r="J106" s="1">
        <v>0</v>
      </c>
      <c r="K106" s="1"/>
      <c r="L106" s="1"/>
      <c r="M106" s="1"/>
      <c r="N106" s="7"/>
      <c r="O106" s="11">
        <f t="shared" si="2"/>
        <v>7</v>
      </c>
      <c r="P106" s="9"/>
    </row>
    <row r="107" spans="1:16">
      <c r="A107" s="41">
        <v>347</v>
      </c>
      <c r="B107" s="5" t="s">
        <v>147</v>
      </c>
      <c r="C107" s="2"/>
      <c r="D107" s="1"/>
      <c r="E107" s="1"/>
      <c r="F107" s="1"/>
      <c r="G107" s="1"/>
      <c r="H107" s="1"/>
      <c r="I107" s="1">
        <v>6</v>
      </c>
      <c r="J107" s="1"/>
      <c r="K107" s="1"/>
      <c r="L107" s="1"/>
      <c r="M107" s="1"/>
      <c r="N107" s="7"/>
      <c r="O107" s="11">
        <f t="shared" si="2"/>
        <v>6</v>
      </c>
      <c r="P107" s="9"/>
    </row>
    <row r="108" spans="1:16">
      <c r="A108" s="41">
        <v>5</v>
      </c>
      <c r="B108" s="5" t="s">
        <v>46</v>
      </c>
      <c r="C108" s="2">
        <v>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2"/>
        <v>0</v>
      </c>
      <c r="P108" s="9"/>
    </row>
    <row r="109" spans="1:16">
      <c r="A109" s="41">
        <v>777</v>
      </c>
      <c r="B109" s="5" t="s">
        <v>50</v>
      </c>
      <c r="C109" s="2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2"/>
        <v>0</v>
      </c>
      <c r="P109" s="9"/>
    </row>
    <row r="110" spans="1:16">
      <c r="A110" s="41">
        <v>772</v>
      </c>
      <c r="B110" s="5" t="s">
        <v>51</v>
      </c>
      <c r="C110" s="2">
        <v>0</v>
      </c>
      <c r="D110" s="1">
        <v>0</v>
      </c>
      <c r="E110" s="1">
        <v>0</v>
      </c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2"/>
        <v>0</v>
      </c>
      <c r="P110" s="9"/>
    </row>
    <row r="111" spans="1:16">
      <c r="A111" s="41">
        <v>40</v>
      </c>
      <c r="B111" s="5" t="s">
        <v>52</v>
      </c>
      <c r="C111" s="2">
        <v>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2"/>
        <v>0</v>
      </c>
      <c r="P111" s="9"/>
    </row>
    <row r="112" spans="1:16">
      <c r="A112" s="41">
        <v>284</v>
      </c>
      <c r="B112" s="5" t="s">
        <v>80</v>
      </c>
      <c r="C112" s="2"/>
      <c r="D112" s="1"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2"/>
        <v>0</v>
      </c>
      <c r="P112" s="9"/>
    </row>
    <row r="113" spans="1:16">
      <c r="A113" s="41">
        <v>444</v>
      </c>
      <c r="B113" s="5" t="s">
        <v>96</v>
      </c>
      <c r="C113" s="2"/>
      <c r="D113" s="1"/>
      <c r="E113" s="1">
        <v>0</v>
      </c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2"/>
        <v>0</v>
      </c>
      <c r="P113" s="9"/>
    </row>
    <row r="114" spans="1:16">
      <c r="A114" s="41">
        <v>888</v>
      </c>
      <c r="B114" s="5" t="s">
        <v>113</v>
      </c>
      <c r="C114" s="2"/>
      <c r="D114" s="1"/>
      <c r="E114" s="1"/>
      <c r="F114" s="1">
        <v>0</v>
      </c>
      <c r="G114" s="1"/>
      <c r="H114" s="1"/>
      <c r="I114" s="1"/>
      <c r="J114" s="1"/>
      <c r="K114" s="1"/>
      <c r="L114" s="1"/>
      <c r="M114" s="1"/>
      <c r="N114" s="7"/>
      <c r="O114" s="11">
        <f t="shared" si="2"/>
        <v>0</v>
      </c>
      <c r="P114" s="9"/>
    </row>
    <row r="115" spans="1:16">
      <c r="A115" s="41">
        <v>307</v>
      </c>
      <c r="B115" s="5" t="s">
        <v>93</v>
      </c>
      <c r="C115" s="2"/>
      <c r="D115" s="1"/>
      <c r="E115" s="1"/>
      <c r="F115" s="1"/>
      <c r="G115" s="1">
        <v>0</v>
      </c>
      <c r="H115" s="1"/>
      <c r="I115" s="1"/>
      <c r="J115" s="1"/>
      <c r="K115" s="1"/>
      <c r="L115" s="1"/>
      <c r="M115" s="1"/>
      <c r="N115" s="7"/>
      <c r="O115" s="11">
        <f t="shared" si="2"/>
        <v>0</v>
      </c>
      <c r="P115" s="9"/>
    </row>
    <row r="116" spans="1:16">
      <c r="A116" s="41">
        <v>411</v>
      </c>
      <c r="B116" s="5" t="s">
        <v>159</v>
      </c>
      <c r="C116" s="2"/>
      <c r="D116" s="1"/>
      <c r="E116" s="1"/>
      <c r="F116" s="1"/>
      <c r="G116" s="1"/>
      <c r="H116" s="1"/>
      <c r="I116" s="1"/>
      <c r="J116" s="1">
        <v>9</v>
      </c>
      <c r="K116" s="1"/>
      <c r="L116" s="1"/>
      <c r="M116" s="1"/>
      <c r="N116" s="7"/>
      <c r="O116" s="11">
        <f t="shared" si="2"/>
        <v>9</v>
      </c>
      <c r="P116" s="9"/>
    </row>
    <row r="117" spans="1:16">
      <c r="A117" s="41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2"/>
        <v>0</v>
      </c>
      <c r="P117" s="9"/>
    </row>
    <row r="118" spans="1:16" ht="15.75" thickBot="1">
      <c r="A118" s="42"/>
      <c r="B118" s="32" t="s">
        <v>9</v>
      </c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4"/>
      <c r="O118" s="25"/>
      <c r="P118" s="27"/>
    </row>
    <row r="119" spans="1:16">
      <c r="A119" s="40">
        <v>300</v>
      </c>
      <c r="B119" s="11" t="s">
        <v>55</v>
      </c>
      <c r="C119" s="19">
        <v>20</v>
      </c>
      <c r="D119" s="20">
        <v>16</v>
      </c>
      <c r="E119" s="20">
        <v>11</v>
      </c>
      <c r="F119" s="20">
        <v>25</v>
      </c>
      <c r="G119" s="20">
        <v>25</v>
      </c>
      <c r="H119" s="20">
        <v>25</v>
      </c>
      <c r="I119" s="20">
        <v>0</v>
      </c>
      <c r="J119" s="20">
        <v>20</v>
      </c>
      <c r="K119" s="20"/>
      <c r="L119" s="20"/>
      <c r="M119" s="20">
        <v>20</v>
      </c>
      <c r="N119" s="21"/>
      <c r="O119" s="5">
        <f t="shared" ref="O119:O140" si="3">C119+D119+E119+F119+G119+H119+I119+J119+K119+L119+M119+N119</f>
        <v>162</v>
      </c>
      <c r="P119" s="26"/>
    </row>
    <row r="120" spans="1:16">
      <c r="A120" s="41">
        <v>54</v>
      </c>
      <c r="B120" s="5" t="s">
        <v>54</v>
      </c>
      <c r="C120" s="2">
        <v>25</v>
      </c>
      <c r="D120" s="1">
        <v>25</v>
      </c>
      <c r="E120" s="1">
        <v>25</v>
      </c>
      <c r="F120" s="1">
        <v>0</v>
      </c>
      <c r="G120" s="1">
        <v>0</v>
      </c>
      <c r="H120" s="1">
        <v>20</v>
      </c>
      <c r="I120" s="1">
        <v>25</v>
      </c>
      <c r="J120" s="1">
        <v>25</v>
      </c>
      <c r="K120" s="1"/>
      <c r="L120" s="1"/>
      <c r="M120" s="1">
        <v>16</v>
      </c>
      <c r="N120" s="7"/>
      <c r="O120" s="5">
        <f t="shared" si="3"/>
        <v>161</v>
      </c>
      <c r="P120" s="9"/>
    </row>
    <row r="121" spans="1:16">
      <c r="A121" s="41">
        <v>80</v>
      </c>
      <c r="B121" s="5" t="s">
        <v>58</v>
      </c>
      <c r="C121" s="2">
        <v>11</v>
      </c>
      <c r="D121" s="1">
        <v>20</v>
      </c>
      <c r="E121" s="1">
        <v>20</v>
      </c>
      <c r="F121" s="1">
        <v>0</v>
      </c>
      <c r="G121" s="1">
        <v>16</v>
      </c>
      <c r="H121" s="1">
        <v>16</v>
      </c>
      <c r="I121" s="1">
        <v>0</v>
      </c>
      <c r="J121" s="1">
        <v>13</v>
      </c>
      <c r="K121" s="1"/>
      <c r="L121" s="1"/>
      <c r="M121" s="1">
        <v>13</v>
      </c>
      <c r="N121" s="7"/>
      <c r="O121" s="5">
        <f t="shared" si="3"/>
        <v>109</v>
      </c>
      <c r="P121" s="9"/>
    </row>
    <row r="122" spans="1:16">
      <c r="A122" s="41">
        <v>72</v>
      </c>
      <c r="B122" s="5" t="s">
        <v>57</v>
      </c>
      <c r="C122" s="2">
        <v>13</v>
      </c>
      <c r="D122" s="1">
        <v>0</v>
      </c>
      <c r="E122" s="1">
        <v>16</v>
      </c>
      <c r="F122" s="1">
        <v>20</v>
      </c>
      <c r="G122" s="1">
        <v>20</v>
      </c>
      <c r="H122" s="1">
        <v>0</v>
      </c>
      <c r="I122" s="1">
        <v>0</v>
      </c>
      <c r="J122" s="1">
        <v>16</v>
      </c>
      <c r="K122" s="1"/>
      <c r="L122" s="1"/>
      <c r="M122" s="1">
        <v>6</v>
      </c>
      <c r="N122" s="7"/>
      <c r="O122" s="5">
        <f t="shared" si="3"/>
        <v>91</v>
      </c>
      <c r="P122" s="9"/>
    </row>
    <row r="123" spans="1:16">
      <c r="A123" s="41">
        <v>62</v>
      </c>
      <c r="B123" s="5" t="s">
        <v>56</v>
      </c>
      <c r="C123" s="2">
        <v>16</v>
      </c>
      <c r="D123" s="1">
        <v>13</v>
      </c>
      <c r="E123" s="1">
        <v>10</v>
      </c>
      <c r="F123" s="1">
        <v>0</v>
      </c>
      <c r="G123" s="1"/>
      <c r="H123" s="1"/>
      <c r="I123" s="1"/>
      <c r="J123" s="1"/>
      <c r="K123" s="1"/>
      <c r="L123" s="1"/>
      <c r="M123" s="1"/>
      <c r="N123" s="7"/>
      <c r="O123" s="5">
        <f t="shared" si="3"/>
        <v>39</v>
      </c>
      <c r="P123" s="9"/>
    </row>
    <row r="124" spans="1:16">
      <c r="A124" s="41">
        <v>206</v>
      </c>
      <c r="B124" s="5" t="s">
        <v>20</v>
      </c>
      <c r="C124" s="2">
        <v>0</v>
      </c>
      <c r="D124" s="1"/>
      <c r="E124" s="1">
        <v>7</v>
      </c>
      <c r="F124" s="1">
        <v>0</v>
      </c>
      <c r="G124" s="1">
        <v>0</v>
      </c>
      <c r="H124" s="1">
        <v>0</v>
      </c>
      <c r="I124" s="1">
        <v>20</v>
      </c>
      <c r="J124" s="1">
        <v>0</v>
      </c>
      <c r="K124" s="1"/>
      <c r="L124" s="1"/>
      <c r="M124" s="1">
        <v>6</v>
      </c>
      <c r="N124" s="7"/>
      <c r="O124" s="5">
        <f t="shared" si="3"/>
        <v>33</v>
      </c>
      <c r="P124" s="9"/>
    </row>
    <row r="125" spans="1:16">
      <c r="A125" s="41">
        <v>355</v>
      </c>
      <c r="B125" s="5" t="s">
        <v>137</v>
      </c>
      <c r="C125" s="2"/>
      <c r="D125" s="1"/>
      <c r="E125" s="1"/>
      <c r="F125" s="1"/>
      <c r="G125" s="1"/>
      <c r="H125" s="1">
        <v>13</v>
      </c>
      <c r="I125" s="1">
        <v>16</v>
      </c>
      <c r="J125" s="1"/>
      <c r="K125" s="1"/>
      <c r="L125" s="1"/>
      <c r="M125" s="1"/>
      <c r="N125" s="7"/>
      <c r="O125" s="5">
        <f t="shared" si="3"/>
        <v>29</v>
      </c>
      <c r="P125" s="9"/>
    </row>
    <row r="126" spans="1:16">
      <c r="A126" s="41">
        <v>320</v>
      </c>
      <c r="B126" s="5" t="s">
        <v>81</v>
      </c>
      <c r="C126" s="2"/>
      <c r="D126" s="1">
        <v>0</v>
      </c>
      <c r="E126" s="1"/>
      <c r="F126" s="1">
        <v>11</v>
      </c>
      <c r="G126" s="1">
        <v>11</v>
      </c>
      <c r="H126" s="1"/>
      <c r="I126" s="1"/>
      <c r="J126" s="1"/>
      <c r="K126" s="1"/>
      <c r="L126" s="1"/>
      <c r="M126" s="1">
        <v>6</v>
      </c>
      <c r="N126" s="7"/>
      <c r="O126" s="5">
        <f t="shared" si="3"/>
        <v>28</v>
      </c>
      <c r="P126" s="9"/>
    </row>
    <row r="127" spans="1:16">
      <c r="A127" s="41">
        <v>86</v>
      </c>
      <c r="B127" s="5" t="s">
        <v>12</v>
      </c>
      <c r="C127" s="2"/>
      <c r="D127" s="1"/>
      <c r="E127" s="1"/>
      <c r="F127" s="1">
        <v>16</v>
      </c>
      <c r="G127" s="1"/>
      <c r="H127" s="1"/>
      <c r="I127" s="1"/>
      <c r="J127" s="1"/>
      <c r="K127" s="1"/>
      <c r="L127" s="1"/>
      <c r="M127" s="1">
        <v>11</v>
      </c>
      <c r="N127" s="7"/>
      <c r="O127" s="5">
        <f t="shared" si="3"/>
        <v>27</v>
      </c>
      <c r="P127" s="9"/>
    </row>
    <row r="128" spans="1:16">
      <c r="A128" s="41"/>
      <c r="B128" s="5" t="s">
        <v>150</v>
      </c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>
        <v>25</v>
      </c>
      <c r="N128" s="7"/>
      <c r="O128" s="5">
        <f t="shared" si="3"/>
        <v>25</v>
      </c>
      <c r="P128" s="9"/>
    </row>
    <row r="129" spans="1:16">
      <c r="A129" s="41">
        <v>325</v>
      </c>
      <c r="B129" s="5" t="s">
        <v>99</v>
      </c>
      <c r="C129" s="2"/>
      <c r="D129" s="1"/>
      <c r="E129" s="1">
        <v>6</v>
      </c>
      <c r="F129" s="1">
        <v>0</v>
      </c>
      <c r="G129" s="1">
        <v>13</v>
      </c>
      <c r="H129" s="1"/>
      <c r="I129" s="1"/>
      <c r="J129" s="1">
        <v>0</v>
      </c>
      <c r="K129" s="1"/>
      <c r="L129" s="1"/>
      <c r="M129" s="1"/>
      <c r="N129" s="7"/>
      <c r="O129" s="5">
        <f t="shared" si="3"/>
        <v>19</v>
      </c>
      <c r="P129" s="9"/>
    </row>
    <row r="130" spans="1:16">
      <c r="A130" s="41">
        <v>36</v>
      </c>
      <c r="B130" s="5" t="s">
        <v>97</v>
      </c>
      <c r="C130" s="2"/>
      <c r="D130" s="1"/>
      <c r="E130" s="1">
        <v>13</v>
      </c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3"/>
        <v>13</v>
      </c>
      <c r="P130" s="9"/>
    </row>
    <row r="131" spans="1:16">
      <c r="A131" s="41">
        <v>293</v>
      </c>
      <c r="B131" s="5" t="s">
        <v>114</v>
      </c>
      <c r="C131" s="2"/>
      <c r="D131" s="1"/>
      <c r="E131" s="1"/>
      <c r="F131" s="1">
        <v>13</v>
      </c>
      <c r="G131" s="1">
        <v>0</v>
      </c>
      <c r="H131" s="1">
        <v>0</v>
      </c>
      <c r="I131" s="1"/>
      <c r="J131" s="1"/>
      <c r="K131" s="1"/>
      <c r="L131" s="1"/>
      <c r="M131" s="1"/>
      <c r="N131" s="7"/>
      <c r="O131" s="5">
        <f t="shared" si="3"/>
        <v>13</v>
      </c>
      <c r="P131" s="9"/>
    </row>
    <row r="132" spans="1:16">
      <c r="A132" s="41">
        <v>50</v>
      </c>
      <c r="B132" s="5" t="s">
        <v>82</v>
      </c>
      <c r="C132" s="2">
        <v>0</v>
      </c>
      <c r="D132" s="1">
        <v>0</v>
      </c>
      <c r="E132" s="1">
        <v>9</v>
      </c>
      <c r="F132" s="1"/>
      <c r="G132" s="1">
        <v>0</v>
      </c>
      <c r="H132" s="1"/>
      <c r="I132" s="1"/>
      <c r="J132" s="1"/>
      <c r="K132" s="1"/>
      <c r="L132" s="1"/>
      <c r="M132" s="1"/>
      <c r="N132" s="7"/>
      <c r="O132" s="5">
        <f t="shared" si="3"/>
        <v>9</v>
      </c>
      <c r="P132" s="9"/>
    </row>
    <row r="133" spans="1:16">
      <c r="A133" s="41">
        <v>329</v>
      </c>
      <c r="B133" s="5" t="s">
        <v>98</v>
      </c>
      <c r="C133" s="2"/>
      <c r="D133" s="1"/>
      <c r="E133" s="1">
        <v>8</v>
      </c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3"/>
        <v>8</v>
      </c>
      <c r="P133" s="9"/>
    </row>
    <row r="134" spans="1:16">
      <c r="A134" s="41">
        <v>772</v>
      </c>
      <c r="B134" s="5" t="s">
        <v>51</v>
      </c>
      <c r="C134" s="2">
        <v>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3"/>
        <v>0</v>
      </c>
      <c r="P134" s="9"/>
    </row>
    <row r="135" spans="1:16">
      <c r="A135" s="41">
        <v>79</v>
      </c>
      <c r="B135" s="5" t="s">
        <v>59</v>
      </c>
      <c r="C135" s="2">
        <v>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3"/>
        <v>0</v>
      </c>
      <c r="P135" s="9"/>
    </row>
    <row r="136" spans="1:16">
      <c r="A136" s="41">
        <v>444</v>
      </c>
      <c r="B136" s="5" t="s">
        <v>60</v>
      </c>
      <c r="C136" s="2"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3"/>
        <v>0</v>
      </c>
      <c r="P136" s="9"/>
    </row>
    <row r="137" spans="1:16">
      <c r="A137" s="41">
        <v>13</v>
      </c>
      <c r="B137" s="5" t="s">
        <v>100</v>
      </c>
      <c r="C137" s="2"/>
      <c r="D137" s="1"/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3"/>
        <v>0</v>
      </c>
      <c r="P137" s="9"/>
    </row>
    <row r="138" spans="1:16">
      <c r="A138" s="41">
        <v>349</v>
      </c>
      <c r="B138" s="5" t="s">
        <v>138</v>
      </c>
      <c r="C138" s="2"/>
      <c r="D138" s="1"/>
      <c r="E138" s="1"/>
      <c r="F138" s="1"/>
      <c r="G138" s="1"/>
      <c r="H138" s="1">
        <v>0</v>
      </c>
      <c r="I138" s="1"/>
      <c r="J138" s="1"/>
      <c r="K138" s="1"/>
      <c r="L138" s="1"/>
      <c r="M138" s="1"/>
      <c r="N138" s="7"/>
      <c r="O138" s="5">
        <f t="shared" si="3"/>
        <v>0</v>
      </c>
      <c r="P138" s="9"/>
    </row>
    <row r="139" spans="1:16">
      <c r="A139" s="41">
        <v>433</v>
      </c>
      <c r="B139" s="5" t="s">
        <v>27</v>
      </c>
      <c r="C139" s="2"/>
      <c r="D139" s="1"/>
      <c r="E139" s="1"/>
      <c r="F139" s="1"/>
      <c r="G139" s="1"/>
      <c r="H139" s="1">
        <v>0</v>
      </c>
      <c r="I139" s="1">
        <v>0</v>
      </c>
      <c r="J139" s="1"/>
      <c r="K139" s="1"/>
      <c r="L139" s="1"/>
      <c r="M139" s="1"/>
      <c r="N139" s="7"/>
      <c r="O139" s="5">
        <f t="shared" si="3"/>
        <v>0</v>
      </c>
      <c r="P139" s="9"/>
    </row>
    <row r="140" spans="1:16">
      <c r="A140" s="41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3"/>
        <v>0</v>
      </c>
      <c r="P140" s="9"/>
    </row>
    <row r="141" spans="1:16" ht="15.75" thickBot="1">
      <c r="A141" s="43"/>
      <c r="B141" s="33" t="s">
        <v>10</v>
      </c>
      <c r="C141" s="28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0"/>
      <c r="O141" s="25"/>
      <c r="P141" s="31"/>
    </row>
    <row r="142" spans="1:16">
      <c r="A142" s="44">
        <v>78</v>
      </c>
      <c r="B142" s="12" t="s">
        <v>69</v>
      </c>
      <c r="C142" s="13">
        <v>0</v>
      </c>
      <c r="D142" s="14">
        <v>25</v>
      </c>
      <c r="E142" s="14">
        <v>25</v>
      </c>
      <c r="F142" s="14">
        <v>25</v>
      </c>
      <c r="G142" s="14">
        <v>25</v>
      </c>
      <c r="H142" s="14">
        <v>25</v>
      </c>
      <c r="I142" s="14">
        <v>25</v>
      </c>
      <c r="J142" s="14">
        <v>25</v>
      </c>
      <c r="K142" s="14"/>
      <c r="L142" s="14"/>
      <c r="M142" s="14">
        <v>20</v>
      </c>
      <c r="N142" s="15"/>
      <c r="O142" s="5">
        <f t="shared" ref="O142:O167" si="4">C142+D142+E142+F142+G142+H142+I142+J142+K142+L142+M142+N142</f>
        <v>195</v>
      </c>
      <c r="P142" s="16"/>
    </row>
    <row r="143" spans="1:16">
      <c r="A143" s="45">
        <v>91</v>
      </c>
      <c r="B143" s="5" t="s">
        <v>62</v>
      </c>
      <c r="C143" s="2">
        <v>20</v>
      </c>
      <c r="D143" s="1">
        <v>0</v>
      </c>
      <c r="E143" s="1">
        <v>20</v>
      </c>
      <c r="F143" s="1">
        <v>0</v>
      </c>
      <c r="G143" s="1">
        <v>0</v>
      </c>
      <c r="H143" s="1"/>
      <c r="I143" s="1"/>
      <c r="J143" s="1">
        <v>0</v>
      </c>
      <c r="K143" s="1"/>
      <c r="L143" s="1"/>
      <c r="M143" s="1"/>
      <c r="N143" s="7"/>
      <c r="O143" s="5">
        <f t="shared" si="4"/>
        <v>40</v>
      </c>
      <c r="P143" s="9"/>
    </row>
    <row r="144" spans="1:16">
      <c r="A144" s="45">
        <v>297</v>
      </c>
      <c r="B144" s="5" t="s">
        <v>64</v>
      </c>
      <c r="C144" s="2">
        <v>13</v>
      </c>
      <c r="D144" s="1">
        <v>0</v>
      </c>
      <c r="E144" s="1">
        <v>11</v>
      </c>
      <c r="F144" s="1">
        <v>0</v>
      </c>
      <c r="G144" s="1">
        <v>16</v>
      </c>
      <c r="H144" s="1">
        <v>0</v>
      </c>
      <c r="I144" s="1"/>
      <c r="J144" s="1"/>
      <c r="K144" s="1"/>
      <c r="L144" s="1"/>
      <c r="M144" s="1"/>
      <c r="N144" s="7"/>
      <c r="O144" s="5">
        <f t="shared" si="4"/>
        <v>40</v>
      </c>
      <c r="P144" s="9"/>
    </row>
    <row r="145" spans="1:16">
      <c r="A145" s="45">
        <v>323</v>
      </c>
      <c r="B145" s="5" t="s">
        <v>66</v>
      </c>
      <c r="C145" s="2">
        <v>0</v>
      </c>
      <c r="D145" s="1"/>
      <c r="E145" s="1">
        <v>16</v>
      </c>
      <c r="F145" s="1">
        <v>11</v>
      </c>
      <c r="G145" s="1">
        <v>0</v>
      </c>
      <c r="H145" s="1"/>
      <c r="I145" s="1"/>
      <c r="J145" s="1">
        <v>20</v>
      </c>
      <c r="K145" s="1"/>
      <c r="L145" s="1"/>
      <c r="M145" s="1">
        <v>13</v>
      </c>
      <c r="N145" s="7"/>
      <c r="O145" s="5">
        <f t="shared" si="4"/>
        <v>60</v>
      </c>
      <c r="P145" s="9"/>
    </row>
    <row r="146" spans="1:16">
      <c r="A146" s="45">
        <v>700</v>
      </c>
      <c r="B146" s="5" t="s">
        <v>61</v>
      </c>
      <c r="C146" s="2">
        <v>25</v>
      </c>
      <c r="D146" s="1">
        <v>13</v>
      </c>
      <c r="E146" s="1"/>
      <c r="F146" s="1"/>
      <c r="G146" s="1"/>
      <c r="H146" s="1"/>
      <c r="I146" s="1"/>
      <c r="J146" s="1">
        <v>0</v>
      </c>
      <c r="K146" s="1"/>
      <c r="L146" s="1"/>
      <c r="M146" s="1"/>
      <c r="N146" s="7"/>
      <c r="O146" s="5">
        <f t="shared" si="4"/>
        <v>38</v>
      </c>
      <c r="P146" s="9"/>
    </row>
    <row r="147" spans="1:16">
      <c r="A147" s="45">
        <v>33</v>
      </c>
      <c r="B147" s="5" t="s">
        <v>13</v>
      </c>
      <c r="C147" s="2"/>
      <c r="D147" s="1"/>
      <c r="E147" s="1"/>
      <c r="F147" s="1"/>
      <c r="G147" s="1"/>
      <c r="H147" s="1">
        <v>20</v>
      </c>
      <c r="I147" s="1"/>
      <c r="J147" s="1"/>
      <c r="K147" s="1"/>
      <c r="L147" s="1"/>
      <c r="M147" s="1">
        <v>16</v>
      </c>
      <c r="N147" s="7"/>
      <c r="O147" s="5">
        <f t="shared" si="4"/>
        <v>36</v>
      </c>
      <c r="P147" s="9"/>
    </row>
    <row r="148" spans="1:16">
      <c r="A148" s="45">
        <v>68</v>
      </c>
      <c r="B148" s="5" t="s">
        <v>84</v>
      </c>
      <c r="C148" s="2"/>
      <c r="D148" s="1">
        <v>16</v>
      </c>
      <c r="E148" s="1"/>
      <c r="F148" s="1">
        <v>16</v>
      </c>
      <c r="G148" s="1"/>
      <c r="H148" s="1"/>
      <c r="I148" s="1"/>
      <c r="J148" s="1"/>
      <c r="K148" s="1"/>
      <c r="L148" s="1"/>
      <c r="M148" s="1"/>
      <c r="N148" s="7"/>
      <c r="O148" s="5">
        <f t="shared" si="4"/>
        <v>32</v>
      </c>
      <c r="P148" s="9"/>
    </row>
    <row r="149" spans="1:16">
      <c r="A149" s="50" t="s">
        <v>115</v>
      </c>
      <c r="B149" s="5" t="s">
        <v>41</v>
      </c>
      <c r="C149" s="2"/>
      <c r="D149" s="1"/>
      <c r="E149" s="1"/>
      <c r="F149" s="1"/>
      <c r="G149" s="1">
        <v>0</v>
      </c>
      <c r="H149" s="1">
        <v>16</v>
      </c>
      <c r="I149" s="1">
        <v>0</v>
      </c>
      <c r="J149" s="1"/>
      <c r="K149" s="1"/>
      <c r="L149" s="1"/>
      <c r="M149" s="1">
        <v>13</v>
      </c>
      <c r="N149" s="7"/>
      <c r="O149" s="5">
        <f t="shared" si="4"/>
        <v>29</v>
      </c>
      <c r="P149" s="9"/>
    </row>
    <row r="150" spans="1:16">
      <c r="A150" s="45">
        <v>199</v>
      </c>
      <c r="B150" s="5" t="s">
        <v>68</v>
      </c>
      <c r="C150" s="2">
        <v>0</v>
      </c>
      <c r="D150" s="1">
        <v>0</v>
      </c>
      <c r="E150" s="1"/>
      <c r="F150" s="1"/>
      <c r="G150" s="1"/>
      <c r="H150" s="1"/>
      <c r="I150" s="1"/>
      <c r="J150" s="1"/>
      <c r="K150" s="1"/>
      <c r="L150" s="1"/>
      <c r="M150" s="1">
        <v>25</v>
      </c>
      <c r="N150" s="7"/>
      <c r="O150" s="5">
        <f t="shared" si="4"/>
        <v>25</v>
      </c>
      <c r="P150" s="9"/>
    </row>
    <row r="151" spans="1:16">
      <c r="A151" s="50" t="s">
        <v>139</v>
      </c>
      <c r="B151" s="5" t="s">
        <v>83</v>
      </c>
      <c r="C151" s="2"/>
      <c r="D151" s="1">
        <v>20</v>
      </c>
      <c r="E151" s="1"/>
      <c r="F151" s="1">
        <v>0</v>
      </c>
      <c r="G151" s="1"/>
      <c r="H151" s="1"/>
      <c r="I151" s="1"/>
      <c r="J151" s="1"/>
      <c r="K151" s="1"/>
      <c r="L151" s="1"/>
      <c r="M151" s="1"/>
      <c r="N151" s="7"/>
      <c r="O151" s="5">
        <f t="shared" si="4"/>
        <v>20</v>
      </c>
      <c r="P151" s="9"/>
    </row>
    <row r="152" spans="1:16">
      <c r="A152" s="45">
        <v>401</v>
      </c>
      <c r="B152" s="5" t="s">
        <v>116</v>
      </c>
      <c r="C152" s="2"/>
      <c r="D152" s="1"/>
      <c r="E152" s="1"/>
      <c r="F152" s="1">
        <v>20</v>
      </c>
      <c r="G152" s="1"/>
      <c r="H152" s="1"/>
      <c r="I152" s="1"/>
      <c r="J152" s="1"/>
      <c r="K152" s="1"/>
      <c r="L152" s="1"/>
      <c r="M152" s="1"/>
      <c r="N152" s="7"/>
      <c r="O152" s="5">
        <f t="shared" si="4"/>
        <v>20</v>
      </c>
      <c r="P152" s="9"/>
    </row>
    <row r="153" spans="1:16">
      <c r="A153" s="50" t="s">
        <v>127</v>
      </c>
      <c r="B153" s="5" t="s">
        <v>67</v>
      </c>
      <c r="C153" s="2">
        <v>0</v>
      </c>
      <c r="D153" s="1"/>
      <c r="E153" s="1">
        <v>0</v>
      </c>
      <c r="F153" s="1"/>
      <c r="G153" s="1">
        <v>20</v>
      </c>
      <c r="H153" s="1"/>
      <c r="I153" s="1"/>
      <c r="J153" s="1"/>
      <c r="K153" s="1"/>
      <c r="L153" s="1"/>
      <c r="M153" s="1"/>
      <c r="N153" s="7"/>
      <c r="O153" s="5">
        <f t="shared" si="4"/>
        <v>20</v>
      </c>
      <c r="P153" s="9"/>
    </row>
    <row r="154" spans="1:16">
      <c r="A154" s="45">
        <v>799</v>
      </c>
      <c r="B154" s="5" t="s">
        <v>63</v>
      </c>
      <c r="C154" s="2">
        <v>16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>
        <f t="shared" si="4"/>
        <v>16</v>
      </c>
      <c r="P154" s="9"/>
    </row>
    <row r="155" spans="1:16">
      <c r="A155" s="50" t="s">
        <v>117</v>
      </c>
      <c r="B155" s="5" t="s">
        <v>152</v>
      </c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>
        <v>16</v>
      </c>
      <c r="N155" s="7"/>
      <c r="O155" s="5">
        <f t="shared" si="4"/>
        <v>16</v>
      </c>
      <c r="P155" s="9"/>
    </row>
    <row r="156" spans="1:16">
      <c r="A156" s="45">
        <v>39</v>
      </c>
      <c r="B156" s="5" t="s">
        <v>90</v>
      </c>
      <c r="C156" s="2"/>
      <c r="D156" s="1"/>
      <c r="E156" s="1">
        <v>13</v>
      </c>
      <c r="F156" s="1">
        <v>0</v>
      </c>
      <c r="G156" s="1"/>
      <c r="H156" s="1"/>
      <c r="I156" s="1"/>
      <c r="J156" s="1"/>
      <c r="K156" s="1"/>
      <c r="L156" s="1"/>
      <c r="M156" s="1"/>
      <c r="N156" s="7"/>
      <c r="O156" s="5">
        <f t="shared" si="4"/>
        <v>13</v>
      </c>
      <c r="P156" s="9"/>
    </row>
    <row r="157" spans="1:16">
      <c r="A157" s="45">
        <v>333</v>
      </c>
      <c r="B157" s="5" t="s">
        <v>118</v>
      </c>
      <c r="C157" s="2"/>
      <c r="D157" s="1"/>
      <c r="E157" s="1"/>
      <c r="F157" s="1">
        <v>13</v>
      </c>
      <c r="G157" s="1"/>
      <c r="H157" s="1"/>
      <c r="I157" s="1"/>
      <c r="J157" s="1"/>
      <c r="K157" s="1"/>
      <c r="L157" s="1"/>
      <c r="M157" s="1"/>
      <c r="N157" s="7"/>
      <c r="O157" s="5">
        <f t="shared" si="4"/>
        <v>13</v>
      </c>
      <c r="P157" s="9"/>
    </row>
    <row r="158" spans="1:16">
      <c r="A158" s="45">
        <v>268</v>
      </c>
      <c r="B158" s="5" t="s">
        <v>65</v>
      </c>
      <c r="C158" s="2">
        <v>11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5">
        <f t="shared" si="4"/>
        <v>11</v>
      </c>
      <c r="P158" s="9"/>
    </row>
    <row r="159" spans="1:16">
      <c r="A159" s="45">
        <v>40</v>
      </c>
      <c r="B159" s="5" t="s">
        <v>85</v>
      </c>
      <c r="C159" s="2"/>
      <c r="D159" s="1">
        <v>11</v>
      </c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 t="shared" si="4"/>
        <v>11</v>
      </c>
      <c r="P159" s="9"/>
    </row>
    <row r="160" spans="1:16">
      <c r="A160" s="50" t="s">
        <v>119</v>
      </c>
      <c r="B160" s="5" t="s">
        <v>151</v>
      </c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>
        <v>11</v>
      </c>
      <c r="N160" s="7"/>
      <c r="O160" s="5">
        <f t="shared" si="4"/>
        <v>11</v>
      </c>
      <c r="P160" s="9"/>
    </row>
    <row r="161" spans="1:16">
      <c r="A161" s="52" t="s">
        <v>121</v>
      </c>
      <c r="B161" s="5" t="s">
        <v>70</v>
      </c>
      <c r="C161" s="2">
        <v>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5">
        <f t="shared" si="4"/>
        <v>0</v>
      </c>
      <c r="P161" s="9"/>
    </row>
    <row r="162" spans="1:16">
      <c r="A162" s="52" t="s">
        <v>123</v>
      </c>
      <c r="B162" s="5" t="s">
        <v>120</v>
      </c>
      <c r="C162" s="2"/>
      <c r="D162" s="1"/>
      <c r="E162" s="1"/>
      <c r="F162" s="1">
        <v>0</v>
      </c>
      <c r="G162" s="1"/>
      <c r="H162" s="1"/>
      <c r="I162" s="1"/>
      <c r="J162" s="1"/>
      <c r="K162" s="1"/>
      <c r="L162" s="1"/>
      <c r="M162" s="1"/>
      <c r="N162" s="7"/>
      <c r="O162" s="5">
        <f t="shared" si="4"/>
        <v>0</v>
      </c>
      <c r="P162" s="9"/>
    </row>
    <row r="163" spans="1:16">
      <c r="A163" s="50" t="s">
        <v>140</v>
      </c>
      <c r="B163" s="5" t="s">
        <v>122</v>
      </c>
      <c r="C163" s="2"/>
      <c r="D163" s="1"/>
      <c r="E163" s="1"/>
      <c r="F163" s="1">
        <v>0</v>
      </c>
      <c r="G163" s="1"/>
      <c r="H163" s="1"/>
      <c r="I163" s="1"/>
      <c r="J163" s="1"/>
      <c r="K163" s="1"/>
      <c r="L163" s="1"/>
      <c r="M163" s="1"/>
      <c r="N163" s="7"/>
      <c r="O163" s="5">
        <f t="shared" si="4"/>
        <v>0</v>
      </c>
      <c r="P163" s="9"/>
    </row>
    <row r="164" spans="1:16">
      <c r="A164" s="50"/>
      <c r="B164" s="5" t="s">
        <v>18</v>
      </c>
      <c r="C164" s="2"/>
      <c r="D164" s="1"/>
      <c r="E164" s="1"/>
      <c r="F164" s="1">
        <v>0</v>
      </c>
      <c r="G164" s="1">
        <v>0</v>
      </c>
      <c r="H164" s="1">
        <v>0</v>
      </c>
      <c r="I164" s="1"/>
      <c r="J164" s="1"/>
      <c r="K164" s="1"/>
      <c r="L164" s="1"/>
      <c r="M164" s="1"/>
      <c r="N164" s="7"/>
      <c r="O164" s="5">
        <f t="shared" si="4"/>
        <v>0</v>
      </c>
      <c r="P164" s="9"/>
    </row>
    <row r="165" spans="1:16">
      <c r="A165" s="50"/>
      <c r="B165" s="5" t="s">
        <v>141</v>
      </c>
      <c r="C165" s="2"/>
      <c r="D165" s="1"/>
      <c r="E165" s="1"/>
      <c r="F165" s="1"/>
      <c r="G165" s="1"/>
      <c r="H165" s="1">
        <v>0</v>
      </c>
      <c r="I165" s="1"/>
      <c r="J165" s="1">
        <v>16</v>
      </c>
      <c r="K165" s="1"/>
      <c r="L165" s="1"/>
      <c r="M165" s="1"/>
      <c r="N165" s="7"/>
      <c r="O165" s="5">
        <f t="shared" si="4"/>
        <v>16</v>
      </c>
      <c r="P165" s="9"/>
    </row>
    <row r="166" spans="1:16">
      <c r="A166" s="50" t="s">
        <v>160</v>
      </c>
      <c r="B166" s="5" t="s">
        <v>161</v>
      </c>
      <c r="C166" s="2"/>
      <c r="D166" s="1"/>
      <c r="E166" s="1"/>
      <c r="F166" s="1"/>
      <c r="G166" s="1"/>
      <c r="H166" s="1"/>
      <c r="I166" s="1"/>
      <c r="J166" s="1">
        <v>0</v>
      </c>
      <c r="K166" s="1"/>
      <c r="L166" s="1"/>
      <c r="M166" s="1"/>
      <c r="N166" s="7"/>
      <c r="O166" s="5">
        <f t="shared" si="4"/>
        <v>0</v>
      </c>
      <c r="P166" s="9"/>
    </row>
    <row r="167" spans="1:16">
      <c r="A167" s="50"/>
      <c r="B167" s="5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5">
        <f t="shared" si="4"/>
        <v>0</v>
      </c>
      <c r="P167" s="9"/>
    </row>
    <row r="168" spans="1:16" ht="15.75" thickBot="1">
      <c r="A168" s="45"/>
      <c r="B168" s="32" t="s">
        <v>11</v>
      </c>
      <c r="C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4"/>
      <c r="O168" s="25"/>
      <c r="P168" s="27"/>
    </row>
    <row r="169" spans="1:16" ht="15.75" thickBot="1">
      <c r="A169" s="46"/>
      <c r="B169" s="11"/>
      <c r="C169" s="1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1"/>
      <c r="O169" s="5">
        <f t="shared" ref="O169:O175" si="5">C169+D169+E169+F169+G169+H169+I169+J169+K169+L169+M169+N169</f>
        <v>0</v>
      </c>
      <c r="P169" s="26"/>
    </row>
    <row r="170" spans="1:16">
      <c r="A170" s="47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5">
        <f t="shared" si="5"/>
        <v>0</v>
      </c>
      <c r="P170" s="9"/>
    </row>
    <row r="171" spans="1:16">
      <c r="A171" s="45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5">
        <f t="shared" si="5"/>
        <v>0</v>
      </c>
      <c r="P171" s="9"/>
    </row>
    <row r="172" spans="1:16">
      <c r="A172" s="45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5">
        <f t="shared" si="5"/>
        <v>0</v>
      </c>
      <c r="P172" s="9"/>
    </row>
    <row r="173" spans="1:16">
      <c r="A173" s="45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5">
        <f t="shared" si="5"/>
        <v>0</v>
      </c>
      <c r="P173" s="9"/>
    </row>
    <row r="174" spans="1:16">
      <c r="A174" s="45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5">
        <f t="shared" si="5"/>
        <v>0</v>
      </c>
      <c r="P174" s="9"/>
    </row>
    <row r="175" spans="1:16">
      <c r="A175" s="45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5">
        <f t="shared" si="5"/>
        <v>0</v>
      </c>
      <c r="P175" s="9"/>
    </row>
    <row r="176" spans="1:16">
      <c r="A176" s="45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5">
        <f t="shared" ref="O176:O183" si="6">C176+D176+E176+F176+G176+H176+I176+J176+K176+L176+M176+N176</f>
        <v>0</v>
      </c>
      <c r="P176" s="9"/>
    </row>
    <row r="177" spans="1:16">
      <c r="A177" s="45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5">
        <f t="shared" si="6"/>
        <v>0</v>
      </c>
      <c r="P177" s="9"/>
    </row>
    <row r="178" spans="1:16">
      <c r="A178" s="17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5">
        <f t="shared" si="6"/>
        <v>0</v>
      </c>
      <c r="P178" s="9"/>
    </row>
    <row r="179" spans="1:16">
      <c r="A179" s="17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5">
        <f t="shared" si="6"/>
        <v>0</v>
      </c>
      <c r="P179" s="9"/>
    </row>
    <row r="180" spans="1:16">
      <c r="A180" s="17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5">
        <f t="shared" si="6"/>
        <v>0</v>
      </c>
      <c r="P180" s="9"/>
    </row>
    <row r="181" spans="1:16">
      <c r="A181" s="17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5">
        <f t="shared" si="6"/>
        <v>0</v>
      </c>
      <c r="P181" s="9"/>
    </row>
    <row r="182" spans="1:16">
      <c r="A182" s="17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5">
        <f t="shared" si="6"/>
        <v>0</v>
      </c>
      <c r="P182" s="9"/>
    </row>
    <row r="183" spans="1:16" ht="15.75" thickBot="1">
      <c r="A183" s="17"/>
      <c r="B183" s="6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8"/>
      <c r="O183" s="6">
        <f t="shared" si="6"/>
        <v>0</v>
      </c>
      <c r="P183" s="10"/>
    </row>
    <row r="184" spans="1:16" ht="15.75" thickBot="1">
      <c r="A184" s="18"/>
    </row>
  </sheetData>
  <sortState ref="A76:O110">
    <sortCondition descending="1" ref="O76:O110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Uživatel systému Windows</cp:lastModifiedBy>
  <cp:lastPrinted>2017-04-11T18:11:43Z</cp:lastPrinted>
  <dcterms:created xsi:type="dcterms:W3CDTF">2016-04-13T08:03:44Z</dcterms:created>
  <dcterms:modified xsi:type="dcterms:W3CDTF">2019-09-27T19:40:00Z</dcterms:modified>
</cp:coreProperties>
</file>