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minika\Downloads\"/>
    </mc:Choice>
  </mc:AlternateContent>
  <xr:revisionPtr revIDLastSave="0" documentId="13_ncr:1_{F3B7D04B-D2E9-4990-A666-388DB39835D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72" i="1" l="1"/>
  <c r="O169" i="1"/>
  <c r="O171" i="1"/>
  <c r="O207" i="1"/>
  <c r="O210" i="1"/>
  <c r="O203" i="1"/>
  <c r="O201" i="1"/>
  <c r="O166" i="1"/>
  <c r="O186" i="1"/>
  <c r="O187" i="1"/>
  <c r="O188" i="1"/>
  <c r="O218" i="1"/>
  <c r="O219" i="1"/>
  <c r="O200" i="1"/>
  <c r="O208" i="1"/>
  <c r="O181" i="1"/>
  <c r="O183" i="1"/>
  <c r="O182" i="1"/>
  <c r="O196" i="1"/>
  <c r="O192" i="1"/>
  <c r="O209" i="1"/>
  <c r="O184" i="1"/>
  <c r="O185" i="1"/>
  <c r="O178" i="1"/>
  <c r="O177" i="1"/>
  <c r="O214" i="1"/>
  <c r="O213" i="1"/>
  <c r="O199" i="1"/>
  <c r="O194" i="1"/>
  <c r="O206" i="1"/>
  <c r="O202" i="1"/>
  <c r="O204" i="1"/>
  <c r="O180" i="1"/>
  <c r="O205" i="1"/>
  <c r="O193" i="1"/>
  <c r="O179" i="1"/>
  <c r="O197" i="1"/>
  <c r="O198" i="1"/>
  <c r="O175" i="1"/>
  <c r="O217" i="1"/>
  <c r="O211" i="1"/>
  <c r="O189" i="1"/>
  <c r="O190" i="1"/>
  <c r="O24" i="1"/>
  <c r="O6" i="1"/>
  <c r="O9" i="1"/>
  <c r="O4" i="1"/>
  <c r="O15" i="1"/>
  <c r="O8" i="1"/>
  <c r="O18" i="1"/>
  <c r="O5" i="1"/>
  <c r="O12" i="1"/>
  <c r="O21" i="1"/>
  <c r="O7" i="1"/>
  <c r="O17" i="1"/>
  <c r="O20" i="1"/>
  <c r="O25" i="1"/>
  <c r="O13" i="1"/>
  <c r="O22" i="1"/>
  <c r="O16" i="1"/>
  <c r="O19" i="1"/>
  <c r="O11" i="1"/>
  <c r="O10" i="1"/>
  <c r="O26" i="1"/>
  <c r="O23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5" i="1"/>
  <c r="O60" i="1"/>
  <c r="O43" i="1"/>
  <c r="O48" i="1"/>
  <c r="O61" i="1"/>
  <c r="O49" i="1"/>
  <c r="O47" i="1"/>
  <c r="O44" i="1"/>
  <c r="O52" i="1"/>
  <c r="O59" i="1"/>
  <c r="O57" i="1"/>
  <c r="O53" i="1"/>
  <c r="O46" i="1"/>
  <c r="O50" i="1"/>
  <c r="O56" i="1"/>
  <c r="O51" i="1"/>
  <c r="O58" i="1"/>
  <c r="O54" i="1"/>
  <c r="O55" i="1"/>
  <c r="O62" i="1"/>
  <c r="O63" i="1"/>
  <c r="O64" i="1"/>
  <c r="O65" i="1"/>
  <c r="O66" i="1"/>
  <c r="O67" i="1"/>
  <c r="O68" i="1"/>
  <c r="O69" i="1"/>
  <c r="O70" i="1"/>
  <c r="O71" i="1"/>
  <c r="O72" i="1"/>
  <c r="O73" i="1"/>
  <c r="O77" i="1"/>
  <c r="O83" i="1"/>
  <c r="O81" i="1"/>
  <c r="O75" i="1"/>
  <c r="O78" i="1"/>
  <c r="O82" i="1"/>
  <c r="O86" i="1"/>
  <c r="O76" i="1"/>
  <c r="O80" i="1"/>
  <c r="O79" i="1"/>
  <c r="O87" i="1"/>
  <c r="O84" i="1"/>
  <c r="O88" i="1"/>
  <c r="O89" i="1"/>
  <c r="O90" i="1"/>
  <c r="O91" i="1"/>
  <c r="O85" i="1"/>
  <c r="O92" i="1"/>
  <c r="O93" i="1"/>
  <c r="O94" i="1"/>
  <c r="O95" i="1"/>
  <c r="O96" i="1"/>
  <c r="O97" i="1"/>
  <c r="O98" i="1"/>
  <c r="O99" i="1"/>
  <c r="O100" i="1"/>
  <c r="O101" i="1"/>
  <c r="O102" i="1"/>
  <c r="O112" i="1"/>
  <c r="O104" i="1"/>
  <c r="O110" i="1"/>
  <c r="O106" i="1"/>
  <c r="O116" i="1"/>
  <c r="O107" i="1"/>
  <c r="O105" i="1"/>
  <c r="O113" i="1"/>
  <c r="O118" i="1"/>
  <c r="O119" i="1"/>
  <c r="O114" i="1"/>
  <c r="O109" i="1"/>
  <c r="O120" i="1"/>
  <c r="O115" i="1"/>
  <c r="O111" i="1"/>
  <c r="O121" i="1"/>
  <c r="O108" i="1"/>
  <c r="O122" i="1"/>
  <c r="O117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8" i="1"/>
  <c r="O137" i="1"/>
  <c r="O141" i="1"/>
  <c r="O139" i="1"/>
  <c r="O152" i="1"/>
  <c r="O142" i="1"/>
  <c r="O145" i="1"/>
  <c r="O146" i="1"/>
  <c r="O147" i="1"/>
  <c r="O143" i="1"/>
  <c r="O140" i="1"/>
  <c r="O151" i="1"/>
  <c r="O153" i="1"/>
  <c r="O149" i="1"/>
  <c r="O154" i="1"/>
  <c r="O148" i="1"/>
  <c r="O150" i="1"/>
  <c r="O144" i="1"/>
  <c r="O155" i="1"/>
  <c r="O156" i="1"/>
  <c r="O157" i="1"/>
  <c r="O158" i="1"/>
  <c r="O159" i="1"/>
  <c r="O160" i="1"/>
  <c r="O161" i="1"/>
  <c r="O162" i="1"/>
  <c r="O163" i="1"/>
  <c r="O165" i="1"/>
  <c r="O168" i="1"/>
  <c r="O167" i="1"/>
  <c r="O170" i="1"/>
  <c r="O173" i="1"/>
  <c r="O176" i="1"/>
  <c r="O195" i="1"/>
  <c r="O216" i="1"/>
  <c r="O215" i="1"/>
  <c r="O220" i="1"/>
  <c r="O221" i="1"/>
  <c r="O14" i="1"/>
</calcChain>
</file>

<file path=xl/sharedStrings.xml><?xml version="1.0" encoding="utf-8"?>
<sst xmlns="http://schemas.openxmlformats.org/spreadsheetml/2006/main" count="162" uniqueCount="154">
  <si>
    <t>St. Číslo</t>
  </si>
  <si>
    <t>Body</t>
  </si>
  <si>
    <t>celkem</t>
  </si>
  <si>
    <t>Pořadí</t>
  </si>
  <si>
    <t>Body za jednotlivé závody</t>
  </si>
  <si>
    <t>škoda do 1300</t>
  </si>
  <si>
    <t>do 1400</t>
  </si>
  <si>
    <t>do 1600</t>
  </si>
  <si>
    <t>nad 1600</t>
  </si>
  <si>
    <t>Hobby</t>
  </si>
  <si>
    <t xml:space="preserve"> </t>
  </si>
  <si>
    <t>Buggy</t>
  </si>
  <si>
    <t>Krejčí Dan</t>
  </si>
  <si>
    <t>Ženy</t>
  </si>
  <si>
    <t>Racer Buggy 160 ccm</t>
  </si>
  <si>
    <t>Klimeš Lukáš</t>
  </si>
  <si>
    <t>Perlička Tomáš</t>
  </si>
  <si>
    <t>Veselý Jan</t>
  </si>
  <si>
    <t>Matoušek David</t>
  </si>
  <si>
    <t>Pařízek Roman</t>
  </si>
  <si>
    <t>Moučková Vladimíra</t>
  </si>
  <si>
    <t>Racer Buggy 125 ccm</t>
  </si>
  <si>
    <t>Raisik Karel</t>
  </si>
  <si>
    <t>Kučera Jakub</t>
  </si>
  <si>
    <t>Syrový Patrik</t>
  </si>
  <si>
    <t>Roupec Jan</t>
  </si>
  <si>
    <t>Vodička Jan</t>
  </si>
  <si>
    <t>Moučka Robert</t>
  </si>
  <si>
    <t>Hodes Jakub</t>
  </si>
  <si>
    <t>Malík Roman</t>
  </si>
  <si>
    <t>Puklický Lukáš</t>
  </si>
  <si>
    <t>Pazdziora Daniel</t>
  </si>
  <si>
    <t>Trojančík Adam</t>
  </si>
  <si>
    <t>Slabý Jan</t>
  </si>
  <si>
    <t>Lučan Miroslav</t>
  </si>
  <si>
    <t>Němcová Monika</t>
  </si>
  <si>
    <t>Kousek Karel</t>
  </si>
  <si>
    <t>Kramář Martin</t>
  </si>
  <si>
    <t>Kučera Jiří</t>
  </si>
  <si>
    <t>Čech Tomáš</t>
  </si>
  <si>
    <t>Dobešová Dominika</t>
  </si>
  <si>
    <t>Zrucký David</t>
  </si>
  <si>
    <t>Řoutil Luboš</t>
  </si>
  <si>
    <t>Stabla Jakub</t>
  </si>
  <si>
    <t>Dietrich Martin</t>
  </si>
  <si>
    <t>Procházka Josef</t>
  </si>
  <si>
    <t>Sádlová Veronika</t>
  </si>
  <si>
    <t>Kubesová Lucie</t>
  </si>
  <si>
    <t>Pačin Martin</t>
  </si>
  <si>
    <t>Židková Amálie</t>
  </si>
  <si>
    <t>Bukáčková Laura</t>
  </si>
  <si>
    <t>Židková Anna</t>
  </si>
  <si>
    <t>Bárta David</t>
  </si>
  <si>
    <t>Beneš Jiří st.</t>
  </si>
  <si>
    <t>Suda Levi</t>
  </si>
  <si>
    <t>Hlaváček Pavel</t>
  </si>
  <si>
    <t>Skoták David</t>
  </si>
  <si>
    <t>Janíček Lukáš</t>
  </si>
  <si>
    <t>Furch Petr</t>
  </si>
  <si>
    <t>Furchová Pavlína</t>
  </si>
  <si>
    <t>Čechová Kristýna</t>
  </si>
  <si>
    <t>Babiaková Veronika</t>
  </si>
  <si>
    <t>Beneš Jiří</t>
  </si>
  <si>
    <t>Kučera Jan</t>
  </si>
  <si>
    <t>Grulich Kamil</t>
  </si>
  <si>
    <t>Worek Zdeněk</t>
  </si>
  <si>
    <t>Konečný Daniel</t>
  </si>
  <si>
    <t>Halva Jan</t>
  </si>
  <si>
    <t>Kočvara Matyáš</t>
  </si>
  <si>
    <t>Kočvara Tadeáš</t>
  </si>
  <si>
    <t>Chytil Ondřej</t>
  </si>
  <si>
    <t>Strouhal Martin</t>
  </si>
  <si>
    <t>Žižka Jakub</t>
  </si>
  <si>
    <t>Pliva Petr</t>
  </si>
  <si>
    <t>Mráz Michal</t>
  </si>
  <si>
    <t>Daněk Pavel</t>
  </si>
  <si>
    <t>Šupák David</t>
  </si>
  <si>
    <t>Blažek Oliver</t>
  </si>
  <si>
    <t>Krupjak Miroslav</t>
  </si>
  <si>
    <t>Krupjak František</t>
  </si>
  <si>
    <t>Samlík Roman</t>
  </si>
  <si>
    <t>Latýn Jiří</t>
  </si>
  <si>
    <t>Grossmann Jaroslav</t>
  </si>
  <si>
    <t>Pařízek David</t>
  </si>
  <si>
    <t>Hodáň Jakub</t>
  </si>
  <si>
    <t>Předešlý Petr</t>
  </si>
  <si>
    <t>Hnidka Krišpin</t>
  </si>
  <si>
    <t>Czanderle Marek</t>
  </si>
  <si>
    <t>Moučka Patrik</t>
  </si>
  <si>
    <t>Chytil Pavel</t>
  </si>
  <si>
    <t>Píšťáček Tomáš</t>
  </si>
  <si>
    <t>Ivánková Barbora</t>
  </si>
  <si>
    <t>Svobodová Annika</t>
  </si>
  <si>
    <t>Heindl Mathias</t>
  </si>
  <si>
    <t>Puklická Karolína</t>
  </si>
  <si>
    <t>Reberník Jakub</t>
  </si>
  <si>
    <t>Mahel Tomáš</t>
  </si>
  <si>
    <t>Temelkov David</t>
  </si>
  <si>
    <t>Temelková Ivana</t>
  </si>
  <si>
    <t>Folejfar Roman</t>
  </si>
  <si>
    <t>Latýn Miroslav</t>
  </si>
  <si>
    <t>Votava Bohuslav</t>
  </si>
  <si>
    <t>Beran Honza</t>
  </si>
  <si>
    <t>Poláček Petr</t>
  </si>
  <si>
    <t>Puklický Petr</t>
  </si>
  <si>
    <t>Perličková Tereza</t>
  </si>
  <si>
    <t>Mikuš Michal</t>
  </si>
  <si>
    <t>Šopf Lumír</t>
  </si>
  <si>
    <t>Šulok David</t>
  </si>
  <si>
    <t>Martinek Jiří</t>
  </si>
  <si>
    <t>Čerňanský Maroš</t>
  </si>
  <si>
    <t>Fráner Radoslav</t>
  </si>
  <si>
    <t>Bakič Christopher</t>
  </si>
  <si>
    <t>Bízková Nikola</t>
  </si>
  <si>
    <t>Reberník Lukáš</t>
  </si>
  <si>
    <t>Navrátil Pavel</t>
  </si>
  <si>
    <t>Fňukal Martin</t>
  </si>
  <si>
    <t>Brezovská Martina</t>
  </si>
  <si>
    <t>Fritzmanová Laura</t>
  </si>
  <si>
    <t>Belzák Michal</t>
  </si>
  <si>
    <t>Emrich Marian</t>
  </si>
  <si>
    <t>Leskovský Tadeáš</t>
  </si>
  <si>
    <t>Vávra Jura</t>
  </si>
  <si>
    <t>Křivánek Ladislav st.</t>
  </si>
  <si>
    <t>Trlica Erik</t>
  </si>
  <si>
    <t>Příjmení a Jméno</t>
  </si>
  <si>
    <t>Hříbek Martin</t>
  </si>
  <si>
    <t>Boucer Petr</t>
  </si>
  <si>
    <t>Pastorek Peter</t>
  </si>
  <si>
    <t>Vyoral Petr</t>
  </si>
  <si>
    <t>Kujovský Erik</t>
  </si>
  <si>
    <t>Votava Marek</t>
  </si>
  <si>
    <t>Svoboda Michal</t>
  </si>
  <si>
    <t>Caha Patrik</t>
  </si>
  <si>
    <t>Uherek Vojtěch</t>
  </si>
  <si>
    <t>Jaroš Stanislav</t>
  </si>
  <si>
    <t>Coufal Jan</t>
  </si>
  <si>
    <t>Schuster Dominik</t>
  </si>
  <si>
    <t>Lamoš Rastislav</t>
  </si>
  <si>
    <t>Pešek Tadeáš</t>
  </si>
  <si>
    <t>Jordán Tomáš</t>
  </si>
  <si>
    <t>Mokrý Jiří</t>
  </si>
  <si>
    <t>Hosnedel Patrik</t>
  </si>
  <si>
    <t>Glajcar Ondřej</t>
  </si>
  <si>
    <t>Michna Zdeněk</t>
  </si>
  <si>
    <t>Karbaš Roman</t>
  </si>
  <si>
    <t>Samohýl Matias</t>
  </si>
  <si>
    <t>Gross Michal</t>
  </si>
  <si>
    <t>Krupjak Matyáš</t>
  </si>
  <si>
    <t>Krčma Petr</t>
  </si>
  <si>
    <t>Zemek Michal</t>
  </si>
  <si>
    <t>Janíček Milan</t>
  </si>
  <si>
    <t>Barták Lukáš</t>
  </si>
  <si>
    <t>Svoboda Pavel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</si>
</sst>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FF9933"/>
      <name val="Calibri"/>
      <family val="2"/>
      <charset val="238"/>
      <scheme val="minor"/>
    </font>
    <font>
      <b/>
      <i/>
      <sz val="11"/>
      <color rgb="FFFF99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7" xfId="0" applyBorder="1"/>
    <xf numFmtId="0" fontId="0" fillId="0" borderId="8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3" xfId="0" applyBorder="1"/>
    <xf numFmtId="0" fontId="0" fillId="0" borderId="11" xfId="0" applyBorder="1"/>
    <xf numFmtId="0" fontId="0" fillId="0" borderId="9" xfId="0" applyBorder="1"/>
    <xf numFmtId="0" fontId="0" fillId="0" borderId="16" xfId="0" applyBorder="1"/>
    <xf numFmtId="0" fontId="0" fillId="0" borderId="19" xfId="0" applyBorder="1"/>
    <xf numFmtId="0" fontId="0" fillId="0" borderId="26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3" borderId="12" xfId="0" applyFill="1" applyBorder="1"/>
    <xf numFmtId="0" fontId="0" fillId="3" borderId="10" xfId="0" applyFill="1" applyBorder="1"/>
    <xf numFmtId="0" fontId="0" fillId="3" borderId="18" xfId="0" applyFill="1" applyBorder="1"/>
    <xf numFmtId="0" fontId="0" fillId="3" borderId="15" xfId="0" applyFill="1" applyBorder="1"/>
    <xf numFmtId="0" fontId="0" fillId="0" borderId="37" xfId="0" applyBorder="1"/>
    <xf numFmtId="0" fontId="0" fillId="3" borderId="21" xfId="0" applyFill="1" applyBorder="1"/>
    <xf numFmtId="0" fontId="0" fillId="3" borderId="27" xfId="0" applyFill="1" applyBorder="1"/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0" fontId="0" fillId="0" borderId="38" xfId="0" applyBorder="1"/>
    <xf numFmtId="164" fontId="2" fillId="4" borderId="23" xfId="0" applyNumberFormat="1" applyFont="1" applyFill="1" applyBorder="1" applyAlignment="1">
      <alignment horizontal="center" vertical="center"/>
    </xf>
    <xf numFmtId="164" fontId="2" fillId="4" borderId="24" xfId="0" applyNumberFormat="1" applyFont="1" applyFill="1" applyBorder="1" applyAlignment="1">
      <alignment horizontal="center" vertical="center"/>
    </xf>
    <xf numFmtId="164" fontId="2" fillId="4" borderId="25" xfId="0" applyNumberFormat="1" applyFont="1" applyFill="1" applyBorder="1" applyAlignment="1">
      <alignment horizontal="center" vertical="center"/>
    </xf>
    <xf numFmtId="0" fontId="1" fillId="4" borderId="15" xfId="0" applyFont="1" applyFill="1" applyBorder="1"/>
    <xf numFmtId="0" fontId="1" fillId="4" borderId="26" xfId="0" applyFont="1" applyFill="1" applyBorder="1"/>
    <xf numFmtId="0" fontId="2" fillId="4" borderId="6" xfId="0" applyFont="1" applyFill="1" applyBorder="1"/>
    <xf numFmtId="0" fontId="3" fillId="2" borderId="1" xfId="0" applyFont="1" applyFill="1" applyBorder="1"/>
    <xf numFmtId="16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9" xfId="0" applyBorder="1"/>
    <xf numFmtId="0" fontId="0" fillId="0" borderId="14" xfId="0" applyBorder="1" applyAlignment="1">
      <alignment horizontal="right"/>
    </xf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1" fillId="0" borderId="15" xfId="0" applyFont="1" applyBorder="1"/>
    <xf numFmtId="0" fontId="0" fillId="0" borderId="27" xfId="0" applyBorder="1"/>
    <xf numFmtId="0" fontId="0" fillId="0" borderId="44" xfId="0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9933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1"/>
  <sheetViews>
    <sheetView tabSelected="1" topLeftCell="A159" workbookViewId="0">
      <selection activeCell="U178" sqref="U178"/>
    </sheetView>
  </sheetViews>
  <sheetFormatPr defaultRowHeight="15" x14ac:dyDescent="0.25"/>
  <cols>
    <col min="2" max="2" width="27.7109375" customWidth="1"/>
    <col min="13" max="14" width="10.140625" bestFit="1" customWidth="1"/>
    <col min="15" max="15" width="11.85546875" bestFit="1" customWidth="1"/>
  </cols>
  <sheetData>
    <row r="1" spans="1:16" ht="15.75" thickBot="1" x14ac:dyDescent="0.3">
      <c r="C1" s="53" t="s">
        <v>4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40" t="s">
        <v>1</v>
      </c>
    </row>
    <row r="2" spans="1:16" ht="15.75" thickBot="1" x14ac:dyDescent="0.3">
      <c r="A2" s="41" t="s">
        <v>0</v>
      </c>
      <c r="B2" s="41" t="s">
        <v>125</v>
      </c>
      <c r="C2" s="35">
        <v>45739</v>
      </c>
      <c r="D2" s="36">
        <v>45760</v>
      </c>
      <c r="E2" s="36">
        <v>45781</v>
      </c>
      <c r="F2" s="36">
        <v>45823</v>
      </c>
      <c r="G2" s="36">
        <v>45844</v>
      </c>
      <c r="H2" s="36">
        <v>45893</v>
      </c>
      <c r="I2" s="36">
        <v>45942</v>
      </c>
      <c r="J2" s="36"/>
      <c r="K2" s="36"/>
      <c r="L2" s="36"/>
      <c r="M2" s="36"/>
      <c r="N2" s="37"/>
      <c r="O2" s="42" t="s">
        <v>2</v>
      </c>
      <c r="P2" s="43" t="s">
        <v>3</v>
      </c>
    </row>
    <row r="3" spans="1:16" ht="15.75" thickBot="1" x14ac:dyDescent="0.3">
      <c r="A3" s="6"/>
      <c r="B3" s="38" t="s">
        <v>5</v>
      </c>
      <c r="C3" s="24"/>
      <c r="D3" s="25"/>
      <c r="E3" s="25"/>
      <c r="F3" s="25"/>
      <c r="G3" s="25"/>
      <c r="H3" s="25"/>
      <c r="I3" s="25"/>
      <c r="J3" s="25"/>
      <c r="K3" s="25"/>
      <c r="L3" s="25"/>
      <c r="M3" s="25"/>
      <c r="N3" s="26"/>
      <c r="O3" s="27"/>
      <c r="P3" s="27"/>
    </row>
    <row r="4" spans="1:16" x14ac:dyDescent="0.25">
      <c r="A4" s="11">
        <v>529</v>
      </c>
      <c r="B4" s="11" t="s">
        <v>29</v>
      </c>
      <c r="C4" s="21">
        <v>25</v>
      </c>
      <c r="D4" s="22">
        <v>25</v>
      </c>
      <c r="E4" s="22">
        <v>25</v>
      </c>
      <c r="F4" s="22">
        <v>25</v>
      </c>
      <c r="G4" s="22">
        <v>0</v>
      </c>
      <c r="H4" s="22">
        <v>25</v>
      </c>
      <c r="I4" s="22">
        <v>25</v>
      </c>
      <c r="J4" s="22"/>
      <c r="K4" s="22"/>
      <c r="L4" s="22"/>
      <c r="M4" s="22"/>
      <c r="N4" s="23"/>
      <c r="O4" s="11">
        <f t="shared" ref="O4:O28" si="0">SUM(C4:N4)</f>
        <v>150</v>
      </c>
      <c r="P4" s="28"/>
    </row>
    <row r="5" spans="1:16" x14ac:dyDescent="0.25">
      <c r="A5" s="11">
        <v>140</v>
      </c>
      <c r="B5" s="11" t="s">
        <v>45</v>
      </c>
      <c r="C5" s="21">
        <v>11</v>
      </c>
      <c r="D5" s="22">
        <v>16</v>
      </c>
      <c r="E5" s="22">
        <v>20</v>
      </c>
      <c r="F5" s="22">
        <v>16</v>
      </c>
      <c r="G5" s="22">
        <v>0</v>
      </c>
      <c r="H5" s="22">
        <v>20</v>
      </c>
      <c r="I5" s="22">
        <v>0</v>
      </c>
      <c r="J5" s="22"/>
      <c r="K5" s="22"/>
      <c r="L5" s="22"/>
      <c r="M5" s="22"/>
      <c r="N5" s="23"/>
      <c r="O5" s="11">
        <f t="shared" si="0"/>
        <v>83</v>
      </c>
      <c r="P5" s="28"/>
    </row>
    <row r="6" spans="1:16" x14ac:dyDescent="0.25">
      <c r="A6" s="11">
        <v>545</v>
      </c>
      <c r="B6" s="11" t="s">
        <v>27</v>
      </c>
      <c r="C6" s="21">
        <v>16</v>
      </c>
      <c r="D6" s="22">
        <v>10</v>
      </c>
      <c r="E6" s="22">
        <v>10</v>
      </c>
      <c r="F6" s="22">
        <v>7</v>
      </c>
      <c r="G6" s="22">
        <v>0</v>
      </c>
      <c r="H6" s="22">
        <v>16</v>
      </c>
      <c r="I6" s="22">
        <v>20</v>
      </c>
      <c r="J6" s="22"/>
      <c r="K6" s="22"/>
      <c r="L6" s="22"/>
      <c r="M6" s="22"/>
      <c r="N6" s="23"/>
      <c r="O6" s="11">
        <f t="shared" si="0"/>
        <v>79</v>
      </c>
      <c r="P6" s="28"/>
    </row>
    <row r="7" spans="1:16" x14ac:dyDescent="0.25">
      <c r="A7" s="11">
        <v>130</v>
      </c>
      <c r="B7" s="11" t="s">
        <v>79</v>
      </c>
      <c r="C7" s="21"/>
      <c r="D7" s="22">
        <v>20</v>
      </c>
      <c r="E7" s="22">
        <v>13</v>
      </c>
      <c r="F7" s="22">
        <v>20</v>
      </c>
      <c r="G7" s="22">
        <v>0</v>
      </c>
      <c r="H7" s="22"/>
      <c r="I7" s="22">
        <v>0</v>
      </c>
      <c r="J7" s="22"/>
      <c r="K7" s="22"/>
      <c r="L7" s="22"/>
      <c r="M7" s="22"/>
      <c r="N7" s="23"/>
      <c r="O7" s="11">
        <f t="shared" si="0"/>
        <v>53</v>
      </c>
      <c r="P7" s="28"/>
    </row>
    <row r="8" spans="1:16" x14ac:dyDescent="0.25">
      <c r="A8" s="5">
        <v>376</v>
      </c>
      <c r="B8" s="11" t="s">
        <v>41</v>
      </c>
      <c r="C8" s="2">
        <v>13</v>
      </c>
      <c r="D8" s="1"/>
      <c r="E8" s="1"/>
      <c r="F8" s="1">
        <v>10</v>
      </c>
      <c r="G8" s="1">
        <v>0</v>
      </c>
      <c r="H8" s="1">
        <v>13</v>
      </c>
      <c r="I8" s="1">
        <v>0</v>
      </c>
      <c r="J8" s="1"/>
      <c r="K8" s="1"/>
      <c r="L8" s="1"/>
      <c r="M8" s="1"/>
      <c r="N8" s="7"/>
      <c r="O8" s="11">
        <f t="shared" si="0"/>
        <v>36</v>
      </c>
      <c r="P8" s="9"/>
    </row>
    <row r="9" spans="1:16" x14ac:dyDescent="0.25">
      <c r="A9" s="5">
        <v>620</v>
      </c>
      <c r="B9" s="11" t="s">
        <v>28</v>
      </c>
      <c r="C9" s="2">
        <v>10</v>
      </c>
      <c r="D9" s="1">
        <v>8</v>
      </c>
      <c r="E9" s="1">
        <v>0</v>
      </c>
      <c r="F9" s="1"/>
      <c r="G9" s="1">
        <v>0</v>
      </c>
      <c r="H9" s="1"/>
      <c r="I9" s="1">
        <v>11</v>
      </c>
      <c r="J9" s="1"/>
      <c r="K9" s="1"/>
      <c r="L9" s="1"/>
      <c r="M9" s="1"/>
      <c r="N9" s="7"/>
      <c r="O9" s="11">
        <f t="shared" si="0"/>
        <v>29</v>
      </c>
      <c r="P9" s="9"/>
    </row>
    <row r="10" spans="1:16" x14ac:dyDescent="0.25">
      <c r="A10" s="5">
        <v>615</v>
      </c>
      <c r="B10" s="11" t="s">
        <v>85</v>
      </c>
      <c r="C10" s="2"/>
      <c r="D10" s="1"/>
      <c r="E10" s="1"/>
      <c r="F10" s="1">
        <v>9</v>
      </c>
      <c r="G10" s="1">
        <v>0</v>
      </c>
      <c r="H10" s="1">
        <v>9</v>
      </c>
      <c r="I10" s="1">
        <v>10</v>
      </c>
      <c r="J10" s="1"/>
      <c r="K10" s="1"/>
      <c r="L10" s="1"/>
      <c r="M10" s="1"/>
      <c r="N10" s="7"/>
      <c r="O10" s="11">
        <f t="shared" si="0"/>
        <v>28</v>
      </c>
      <c r="P10" s="9"/>
    </row>
    <row r="11" spans="1:16" x14ac:dyDescent="0.25">
      <c r="A11" s="5">
        <v>289</v>
      </c>
      <c r="B11" s="11" t="s">
        <v>115</v>
      </c>
      <c r="C11" s="2"/>
      <c r="D11" s="1"/>
      <c r="E11" s="1"/>
      <c r="F11" s="1">
        <v>0</v>
      </c>
      <c r="G11" s="1"/>
      <c r="H11" s="1">
        <v>11</v>
      </c>
      <c r="I11" s="1">
        <v>16</v>
      </c>
      <c r="J11" s="1"/>
      <c r="K11" s="1"/>
      <c r="L11" s="1"/>
      <c r="M11" s="1"/>
      <c r="N11" s="7"/>
      <c r="O11" s="11">
        <f t="shared" si="0"/>
        <v>27</v>
      </c>
      <c r="P11" s="9"/>
    </row>
    <row r="12" spans="1:16" x14ac:dyDescent="0.25">
      <c r="A12" s="5">
        <v>96</v>
      </c>
      <c r="B12" s="11" t="s">
        <v>57</v>
      </c>
      <c r="C12" s="2">
        <v>0</v>
      </c>
      <c r="D12" s="1"/>
      <c r="E12" s="1"/>
      <c r="F12" s="1">
        <v>11</v>
      </c>
      <c r="G12" s="1"/>
      <c r="H12" s="1"/>
      <c r="I12" s="1">
        <v>13</v>
      </c>
      <c r="J12" s="1"/>
      <c r="K12" s="1"/>
      <c r="L12" s="1"/>
      <c r="M12" s="1"/>
      <c r="N12" s="7"/>
      <c r="O12" s="11">
        <f t="shared" si="0"/>
        <v>24</v>
      </c>
      <c r="P12" s="9"/>
    </row>
    <row r="13" spans="1:16" x14ac:dyDescent="0.25">
      <c r="A13" s="5">
        <v>43</v>
      </c>
      <c r="B13" s="11" t="s">
        <v>89</v>
      </c>
      <c r="C13" s="2"/>
      <c r="D13" s="1">
        <v>11</v>
      </c>
      <c r="E13" s="1">
        <v>11</v>
      </c>
      <c r="F13" s="1"/>
      <c r="G13" s="1"/>
      <c r="H13" s="1"/>
      <c r="I13" s="1"/>
      <c r="J13" s="1"/>
      <c r="K13" s="1"/>
      <c r="L13" s="1"/>
      <c r="M13" s="1"/>
      <c r="N13" s="7"/>
      <c r="O13" s="11">
        <f t="shared" si="0"/>
        <v>22</v>
      </c>
      <c r="P13" s="9"/>
    </row>
    <row r="14" spans="1:16" x14ac:dyDescent="0.25">
      <c r="A14" s="5">
        <v>416</v>
      </c>
      <c r="B14" s="11" t="s">
        <v>12</v>
      </c>
      <c r="C14" s="2">
        <v>20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7"/>
      <c r="O14" s="11">
        <f t="shared" si="0"/>
        <v>20</v>
      </c>
      <c r="P14" s="9"/>
    </row>
    <row r="15" spans="1:16" x14ac:dyDescent="0.25">
      <c r="A15" s="5">
        <v>603</v>
      </c>
      <c r="B15" s="11" t="s">
        <v>38</v>
      </c>
      <c r="C15" s="2">
        <v>0</v>
      </c>
      <c r="D15" s="1">
        <v>9</v>
      </c>
      <c r="E15" s="1"/>
      <c r="F15" s="1">
        <v>8</v>
      </c>
      <c r="G15" s="1">
        <v>0</v>
      </c>
      <c r="H15" s="1"/>
      <c r="I15" s="1"/>
      <c r="J15" s="1"/>
      <c r="K15" s="1"/>
      <c r="L15" s="1"/>
      <c r="M15" s="1"/>
      <c r="N15" s="7"/>
      <c r="O15" s="11">
        <f t="shared" si="0"/>
        <v>17</v>
      </c>
      <c r="P15" s="9"/>
    </row>
    <row r="16" spans="1:16" x14ac:dyDescent="0.25">
      <c r="A16" s="5">
        <v>598</v>
      </c>
      <c r="B16" s="11" t="s">
        <v>95</v>
      </c>
      <c r="C16" s="2"/>
      <c r="D16" s="1"/>
      <c r="E16" s="1">
        <v>16</v>
      </c>
      <c r="F16" s="1"/>
      <c r="G16" s="1">
        <v>0</v>
      </c>
      <c r="H16" s="1"/>
      <c r="I16" s="1"/>
      <c r="J16" s="1"/>
      <c r="K16" s="1"/>
      <c r="L16" s="1"/>
      <c r="M16" s="1"/>
      <c r="N16" s="7"/>
      <c r="O16" s="11">
        <f t="shared" si="0"/>
        <v>16</v>
      </c>
      <c r="P16" s="9"/>
    </row>
    <row r="17" spans="1:16" x14ac:dyDescent="0.25">
      <c r="A17" s="5">
        <v>602</v>
      </c>
      <c r="B17" s="11" t="s">
        <v>84</v>
      </c>
      <c r="C17" s="2"/>
      <c r="D17" s="1">
        <v>7</v>
      </c>
      <c r="E17" s="1">
        <v>0</v>
      </c>
      <c r="F17" s="1"/>
      <c r="G17" s="1"/>
      <c r="H17" s="1">
        <v>8</v>
      </c>
      <c r="I17" s="1"/>
      <c r="J17" s="1"/>
      <c r="K17" s="1"/>
      <c r="L17" s="1"/>
      <c r="M17" s="1"/>
      <c r="N17" s="7"/>
      <c r="O17" s="11">
        <f t="shared" si="0"/>
        <v>15</v>
      </c>
      <c r="P17" s="9"/>
    </row>
    <row r="18" spans="1:16" x14ac:dyDescent="0.25">
      <c r="A18" s="5">
        <v>612</v>
      </c>
      <c r="B18" s="11" t="s">
        <v>42</v>
      </c>
      <c r="C18" s="2">
        <v>0</v>
      </c>
      <c r="D18" s="1">
        <v>13</v>
      </c>
      <c r="E18" s="1">
        <v>0</v>
      </c>
      <c r="F18" s="1"/>
      <c r="G18" s="1">
        <v>0</v>
      </c>
      <c r="H18" s="1"/>
      <c r="I18" s="1"/>
      <c r="J18" s="1"/>
      <c r="K18" s="1"/>
      <c r="L18" s="1"/>
      <c r="M18" s="1"/>
      <c r="N18" s="7"/>
      <c r="O18" s="11">
        <f t="shared" si="0"/>
        <v>13</v>
      </c>
      <c r="P18" s="9"/>
    </row>
    <row r="19" spans="1:16" x14ac:dyDescent="0.25">
      <c r="A19" s="5">
        <v>585</v>
      </c>
      <c r="B19" s="11" t="s">
        <v>114</v>
      </c>
      <c r="C19" s="2"/>
      <c r="D19" s="1"/>
      <c r="E19" s="1"/>
      <c r="F19" s="1">
        <v>13</v>
      </c>
      <c r="G19" s="1"/>
      <c r="H19" s="1"/>
      <c r="I19" s="1"/>
      <c r="J19" s="1"/>
      <c r="K19" s="1"/>
      <c r="L19" s="1"/>
      <c r="M19" s="1"/>
      <c r="N19" s="7"/>
      <c r="O19" s="11">
        <f t="shared" si="0"/>
        <v>13</v>
      </c>
      <c r="P19" s="9"/>
    </row>
    <row r="20" spans="1:16" x14ac:dyDescent="0.25">
      <c r="A20" s="5">
        <v>570</v>
      </c>
      <c r="B20" s="11" t="s">
        <v>87</v>
      </c>
      <c r="C20" s="2"/>
      <c r="D20" s="1">
        <v>0</v>
      </c>
      <c r="E20" s="1"/>
      <c r="F20" s="1"/>
      <c r="G20" s="1"/>
      <c r="H20" s="1">
        <v>10</v>
      </c>
      <c r="I20" s="1">
        <v>0</v>
      </c>
      <c r="J20" s="1"/>
      <c r="K20" s="1"/>
      <c r="L20" s="1"/>
      <c r="M20" s="1"/>
      <c r="N20" s="7"/>
      <c r="O20" s="11">
        <f t="shared" si="0"/>
        <v>10</v>
      </c>
      <c r="P20" s="9"/>
    </row>
    <row r="21" spans="1:16" x14ac:dyDescent="0.25">
      <c r="A21" s="5">
        <v>222</v>
      </c>
      <c r="B21" s="11" t="s">
        <v>72</v>
      </c>
      <c r="C21" s="2"/>
      <c r="D21" s="1">
        <v>0</v>
      </c>
      <c r="E21" s="1">
        <v>0</v>
      </c>
      <c r="F21" s="1"/>
      <c r="G21" s="1"/>
      <c r="H21" s="1">
        <v>7</v>
      </c>
      <c r="I21" s="1"/>
      <c r="J21" s="1"/>
      <c r="K21" s="1"/>
      <c r="L21" s="1"/>
      <c r="M21" s="1"/>
      <c r="N21" s="7"/>
      <c r="O21" s="11">
        <f t="shared" si="0"/>
        <v>7</v>
      </c>
      <c r="P21" s="9"/>
    </row>
    <row r="22" spans="1:16" x14ac:dyDescent="0.25">
      <c r="A22" s="5">
        <v>614</v>
      </c>
      <c r="B22" s="11" t="s">
        <v>90</v>
      </c>
      <c r="C22" s="2"/>
      <c r="D22" s="1">
        <v>6</v>
      </c>
      <c r="E22" s="1"/>
      <c r="F22" s="1">
        <v>0</v>
      </c>
      <c r="G22" s="1"/>
      <c r="H22" s="1"/>
      <c r="I22" s="1"/>
      <c r="J22" s="1"/>
      <c r="K22" s="1"/>
      <c r="L22" s="1"/>
      <c r="M22" s="1"/>
      <c r="N22" s="7"/>
      <c r="O22" s="11">
        <f t="shared" si="0"/>
        <v>6</v>
      </c>
      <c r="P22" s="9"/>
    </row>
    <row r="23" spans="1:16" x14ac:dyDescent="0.25">
      <c r="A23" s="5">
        <v>554</v>
      </c>
      <c r="B23" s="11" t="s">
        <v>129</v>
      </c>
      <c r="C23" s="2"/>
      <c r="D23" s="1"/>
      <c r="E23" s="1"/>
      <c r="F23" s="1">
        <v>6</v>
      </c>
      <c r="G23" s="1">
        <v>0</v>
      </c>
      <c r="H23" s="1"/>
      <c r="I23" s="1"/>
      <c r="J23" s="1"/>
      <c r="K23" s="1"/>
      <c r="L23" s="1"/>
      <c r="M23" s="1"/>
      <c r="N23" s="7"/>
      <c r="O23" s="11">
        <f t="shared" si="0"/>
        <v>6</v>
      </c>
      <c r="P23" s="9"/>
    </row>
    <row r="24" spans="1:16" x14ac:dyDescent="0.25">
      <c r="A24" s="5">
        <v>478</v>
      </c>
      <c r="B24" s="11" t="s">
        <v>26</v>
      </c>
      <c r="C24" s="2">
        <v>0</v>
      </c>
      <c r="D24" s="1">
        <v>0</v>
      </c>
      <c r="E24" s="1"/>
      <c r="F24" s="1"/>
      <c r="G24" s="1"/>
      <c r="H24" s="1"/>
      <c r="I24" s="1"/>
      <c r="J24" s="1"/>
      <c r="K24" s="1"/>
      <c r="L24" s="1"/>
      <c r="M24" s="1"/>
      <c r="N24" s="7"/>
      <c r="O24" s="11">
        <f t="shared" si="0"/>
        <v>0</v>
      </c>
      <c r="P24" s="9"/>
    </row>
    <row r="25" spans="1:16" x14ac:dyDescent="0.25">
      <c r="A25" s="5">
        <v>494</v>
      </c>
      <c r="B25" s="11" t="s">
        <v>88</v>
      </c>
      <c r="C25" s="2"/>
      <c r="D25" s="1">
        <v>0</v>
      </c>
      <c r="E25" s="1">
        <v>0</v>
      </c>
      <c r="F25" s="1"/>
      <c r="G25" s="1"/>
      <c r="H25" s="1"/>
      <c r="I25" s="1"/>
      <c r="J25" s="1"/>
      <c r="K25" s="1"/>
      <c r="L25" s="1"/>
      <c r="M25" s="1"/>
      <c r="N25" s="7"/>
      <c r="O25" s="11">
        <f t="shared" si="0"/>
        <v>0</v>
      </c>
      <c r="P25" s="9"/>
    </row>
    <row r="26" spans="1:16" x14ac:dyDescent="0.25">
      <c r="A26" s="5">
        <v>619</v>
      </c>
      <c r="B26" s="11" t="s">
        <v>124</v>
      </c>
      <c r="C26" s="2"/>
      <c r="D26" s="1"/>
      <c r="E26" s="1"/>
      <c r="F26" s="1">
        <v>0</v>
      </c>
      <c r="G26" s="1"/>
      <c r="H26" s="1"/>
      <c r="I26" s="1"/>
      <c r="J26" s="1"/>
      <c r="K26" s="1"/>
      <c r="L26" s="1"/>
      <c r="M26" s="1"/>
      <c r="N26" s="7"/>
      <c r="O26" s="11">
        <f t="shared" si="0"/>
        <v>0</v>
      </c>
      <c r="P26" s="9"/>
    </row>
    <row r="27" spans="1:16" x14ac:dyDescent="0.25">
      <c r="A27" s="5">
        <v>621</v>
      </c>
      <c r="B27" s="11" t="s">
        <v>131</v>
      </c>
      <c r="C27" s="2"/>
      <c r="D27" s="1"/>
      <c r="E27" s="1"/>
      <c r="F27" s="1"/>
      <c r="G27" s="1">
        <v>0</v>
      </c>
      <c r="H27" s="1"/>
      <c r="I27" s="1"/>
      <c r="J27" s="1"/>
      <c r="K27" s="1"/>
      <c r="L27" s="1"/>
      <c r="M27" s="1"/>
      <c r="N27" s="7"/>
      <c r="O27" s="11">
        <f t="shared" si="0"/>
        <v>0</v>
      </c>
      <c r="P27" s="9"/>
    </row>
    <row r="28" spans="1:16" x14ac:dyDescent="0.25">
      <c r="A28" s="45">
        <v>558</v>
      </c>
      <c r="B28" s="11" t="s">
        <v>137</v>
      </c>
      <c r="C28" s="2"/>
      <c r="D28" s="1"/>
      <c r="E28" s="1"/>
      <c r="F28" s="1"/>
      <c r="G28" s="1"/>
      <c r="H28" s="1">
        <v>0</v>
      </c>
      <c r="I28" s="1"/>
      <c r="J28" s="1"/>
      <c r="K28" s="1"/>
      <c r="L28" s="1"/>
      <c r="M28" s="1"/>
      <c r="N28" s="7"/>
      <c r="O28" s="11">
        <f t="shared" si="0"/>
        <v>0</v>
      </c>
      <c r="P28" s="9"/>
    </row>
    <row r="29" spans="1:16" x14ac:dyDescent="0.25">
      <c r="A29" s="5"/>
      <c r="B29" s="11"/>
      <c r="C29" s="2"/>
      <c r="D29" s="1"/>
      <c r="E29" s="1"/>
      <c r="F29" s="1"/>
      <c r="G29" s="1"/>
      <c r="H29" s="1"/>
      <c r="I29" s="1"/>
      <c r="J29" s="1"/>
      <c r="K29" s="1"/>
      <c r="L29" s="1"/>
      <c r="M29" s="1"/>
      <c r="N29" s="7"/>
      <c r="O29" s="11">
        <f t="shared" ref="O29:O63" si="1">SUM(C29:N29)</f>
        <v>0</v>
      </c>
      <c r="P29" s="9"/>
    </row>
    <row r="30" spans="1:16" x14ac:dyDescent="0.25">
      <c r="A30" s="5"/>
      <c r="B30" s="1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7"/>
      <c r="O30" s="11">
        <f t="shared" si="1"/>
        <v>0</v>
      </c>
      <c r="P30" s="9"/>
    </row>
    <row r="31" spans="1:16" x14ac:dyDescent="0.25">
      <c r="A31" s="5"/>
      <c r="B31" s="1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7"/>
      <c r="O31" s="11">
        <f t="shared" si="1"/>
        <v>0</v>
      </c>
      <c r="P31" s="9"/>
    </row>
    <row r="32" spans="1:16" x14ac:dyDescent="0.25">
      <c r="A32" s="5"/>
      <c r="B32" s="1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7"/>
      <c r="O32" s="11">
        <f t="shared" si="1"/>
        <v>0</v>
      </c>
      <c r="P32" s="9"/>
    </row>
    <row r="33" spans="1:16" x14ac:dyDescent="0.25">
      <c r="A33" s="5"/>
      <c r="B33" s="1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7"/>
      <c r="O33" s="11">
        <f t="shared" si="1"/>
        <v>0</v>
      </c>
      <c r="P33" s="9"/>
    </row>
    <row r="34" spans="1:16" x14ac:dyDescent="0.25">
      <c r="A34" s="5"/>
      <c r="B34" s="1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7"/>
      <c r="O34" s="11">
        <f t="shared" si="1"/>
        <v>0</v>
      </c>
      <c r="P34" s="9"/>
    </row>
    <row r="35" spans="1:16" x14ac:dyDescent="0.25">
      <c r="A35" s="5"/>
      <c r="B35" s="1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7"/>
      <c r="O35" s="11">
        <f t="shared" si="1"/>
        <v>0</v>
      </c>
      <c r="P35" s="9"/>
    </row>
    <row r="36" spans="1:16" x14ac:dyDescent="0.25">
      <c r="A36" s="5"/>
      <c r="B36" s="1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7"/>
      <c r="O36" s="11">
        <f t="shared" si="1"/>
        <v>0</v>
      </c>
      <c r="P36" s="9"/>
    </row>
    <row r="37" spans="1:16" x14ac:dyDescent="0.25">
      <c r="A37" s="5"/>
      <c r="B37" s="1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7"/>
      <c r="O37" s="11">
        <f t="shared" si="1"/>
        <v>0</v>
      </c>
      <c r="P37" s="9"/>
    </row>
    <row r="38" spans="1:16" x14ac:dyDescent="0.25">
      <c r="A38" s="5"/>
      <c r="B38" s="1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7"/>
      <c r="O38" s="11">
        <f t="shared" si="1"/>
        <v>0</v>
      </c>
      <c r="P38" s="9"/>
    </row>
    <row r="39" spans="1:16" x14ac:dyDescent="0.25">
      <c r="A39" s="5"/>
      <c r="B39" s="1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7"/>
      <c r="O39" s="11">
        <f t="shared" si="1"/>
        <v>0</v>
      </c>
      <c r="P39" s="9"/>
    </row>
    <row r="40" spans="1:16" x14ac:dyDescent="0.25">
      <c r="A40" s="5"/>
      <c r="B40" s="1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7"/>
      <c r="O40" s="11">
        <f t="shared" si="1"/>
        <v>0</v>
      </c>
      <c r="P40" s="9"/>
    </row>
    <row r="41" spans="1:16" x14ac:dyDescent="0.25">
      <c r="A41" s="5"/>
      <c r="B41" s="5" t="s">
        <v>10</v>
      </c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7"/>
      <c r="O41" s="11">
        <f t="shared" si="1"/>
        <v>0</v>
      </c>
      <c r="P41" s="9"/>
    </row>
    <row r="42" spans="1:16" ht="15.75" thickBot="1" x14ac:dyDescent="0.3">
      <c r="A42" s="6"/>
      <c r="B42" s="38" t="s">
        <v>6</v>
      </c>
      <c r="C42" s="2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6"/>
      <c r="O42" s="26"/>
      <c r="P42" s="29"/>
    </row>
    <row r="43" spans="1:16" x14ac:dyDescent="0.25">
      <c r="A43" s="44">
        <v>380</v>
      </c>
      <c r="B43" s="44" t="s">
        <v>19</v>
      </c>
      <c r="C43" s="46">
        <v>25</v>
      </c>
      <c r="D43" s="47">
        <v>25</v>
      </c>
      <c r="E43" s="47">
        <v>25</v>
      </c>
      <c r="F43" s="47">
        <v>25</v>
      </c>
      <c r="G43" s="47">
        <v>0</v>
      </c>
      <c r="H43" s="47">
        <v>25</v>
      </c>
      <c r="I43" s="47">
        <v>11</v>
      </c>
      <c r="J43" s="47"/>
      <c r="K43" s="47"/>
      <c r="L43" s="47"/>
      <c r="M43" s="47"/>
      <c r="N43" s="48"/>
      <c r="O43" s="11">
        <f t="shared" ref="O43:O61" si="2">SUM(C43:N43)</f>
        <v>136</v>
      </c>
      <c r="P43" s="49"/>
    </row>
    <row r="44" spans="1:16" x14ac:dyDescent="0.25">
      <c r="A44" s="44">
        <v>396</v>
      </c>
      <c r="B44" s="44" t="s">
        <v>63</v>
      </c>
      <c r="C44" s="46">
        <v>20</v>
      </c>
      <c r="D44" s="47">
        <v>20</v>
      </c>
      <c r="E44" s="47">
        <v>13</v>
      </c>
      <c r="F44" s="47"/>
      <c r="G44" s="47"/>
      <c r="H44" s="47">
        <v>20</v>
      </c>
      <c r="I44" s="47">
        <v>20</v>
      </c>
      <c r="J44" s="47"/>
      <c r="K44" s="47"/>
      <c r="L44" s="47"/>
      <c r="M44" s="47"/>
      <c r="N44" s="48"/>
      <c r="O44" s="11">
        <f t="shared" si="2"/>
        <v>93</v>
      </c>
      <c r="P44" s="49"/>
    </row>
    <row r="45" spans="1:16" x14ac:dyDescent="0.25">
      <c r="A45" s="44">
        <v>359</v>
      </c>
      <c r="B45" s="44" t="s">
        <v>16</v>
      </c>
      <c r="C45" s="46">
        <v>13</v>
      </c>
      <c r="D45" s="47">
        <v>10</v>
      </c>
      <c r="E45" s="47"/>
      <c r="F45" s="47">
        <v>10</v>
      </c>
      <c r="G45" s="47">
        <v>0</v>
      </c>
      <c r="H45" s="47">
        <v>16</v>
      </c>
      <c r="I45" s="47">
        <v>16</v>
      </c>
      <c r="J45" s="47"/>
      <c r="K45" s="47"/>
      <c r="L45" s="47"/>
      <c r="M45" s="47"/>
      <c r="N45" s="48"/>
      <c r="O45" s="11">
        <f t="shared" si="2"/>
        <v>65</v>
      </c>
      <c r="P45" s="49"/>
    </row>
    <row r="46" spans="1:16" x14ac:dyDescent="0.25">
      <c r="A46" s="44">
        <v>611</v>
      </c>
      <c r="B46" s="44" t="s">
        <v>104</v>
      </c>
      <c r="C46" s="46"/>
      <c r="D46" s="47"/>
      <c r="E46" s="47">
        <v>10</v>
      </c>
      <c r="F46" s="47">
        <v>13</v>
      </c>
      <c r="G46" s="47">
        <v>0</v>
      </c>
      <c r="H46" s="47">
        <v>13</v>
      </c>
      <c r="I46" s="47">
        <v>25</v>
      </c>
      <c r="J46" s="47"/>
      <c r="K46" s="47"/>
      <c r="L46" s="47"/>
      <c r="M46" s="47"/>
      <c r="N46" s="48"/>
      <c r="O46" s="11">
        <f t="shared" si="2"/>
        <v>61</v>
      </c>
      <c r="P46" s="49"/>
    </row>
    <row r="47" spans="1:16" x14ac:dyDescent="0.25">
      <c r="A47" s="44">
        <v>269</v>
      </c>
      <c r="B47" s="44" t="s">
        <v>62</v>
      </c>
      <c r="C47" s="46">
        <v>16</v>
      </c>
      <c r="D47" s="47">
        <v>11</v>
      </c>
      <c r="E47" s="47">
        <v>11</v>
      </c>
      <c r="F47" s="47"/>
      <c r="G47" s="47">
        <v>0</v>
      </c>
      <c r="H47" s="47"/>
      <c r="I47" s="47"/>
      <c r="J47" s="47"/>
      <c r="K47" s="47"/>
      <c r="L47" s="47"/>
      <c r="M47" s="47"/>
      <c r="N47" s="48"/>
      <c r="O47" s="11">
        <f t="shared" si="2"/>
        <v>38</v>
      </c>
      <c r="P47" s="49"/>
    </row>
    <row r="48" spans="1:16" x14ac:dyDescent="0.25">
      <c r="A48" s="44">
        <v>599</v>
      </c>
      <c r="B48" s="44" t="s">
        <v>52</v>
      </c>
      <c r="C48" s="46">
        <v>10</v>
      </c>
      <c r="D48" s="47">
        <v>9</v>
      </c>
      <c r="E48" s="47">
        <v>7</v>
      </c>
      <c r="F48" s="47"/>
      <c r="G48" s="47"/>
      <c r="H48" s="47">
        <v>11</v>
      </c>
      <c r="I48" s="47">
        <v>0</v>
      </c>
      <c r="J48" s="47"/>
      <c r="K48" s="47"/>
      <c r="L48" s="47"/>
      <c r="M48" s="47"/>
      <c r="N48" s="48"/>
      <c r="O48" s="11">
        <f t="shared" si="2"/>
        <v>37</v>
      </c>
      <c r="P48" s="49"/>
    </row>
    <row r="49" spans="1:16" x14ac:dyDescent="0.25">
      <c r="A49" s="44">
        <v>578</v>
      </c>
      <c r="B49" s="44" t="s">
        <v>58</v>
      </c>
      <c r="C49" s="46">
        <v>11</v>
      </c>
      <c r="D49" s="47">
        <v>13</v>
      </c>
      <c r="E49" s="47">
        <v>8</v>
      </c>
      <c r="F49" s="47"/>
      <c r="G49" s="47"/>
      <c r="H49" s="47"/>
      <c r="I49" s="47"/>
      <c r="J49" s="47"/>
      <c r="K49" s="47"/>
      <c r="L49" s="47"/>
      <c r="M49" s="47"/>
      <c r="N49" s="48"/>
      <c r="O49" s="11">
        <f t="shared" si="2"/>
        <v>32</v>
      </c>
      <c r="P49" s="49"/>
    </row>
    <row r="50" spans="1:16" x14ac:dyDescent="0.25">
      <c r="A50" s="44">
        <v>468</v>
      </c>
      <c r="B50" s="44" t="s">
        <v>106</v>
      </c>
      <c r="C50" s="46"/>
      <c r="D50" s="47"/>
      <c r="E50" s="47">
        <v>20</v>
      </c>
      <c r="F50" s="47"/>
      <c r="G50" s="47"/>
      <c r="H50" s="47"/>
      <c r="I50" s="47"/>
      <c r="J50" s="47"/>
      <c r="K50" s="47"/>
      <c r="L50" s="47"/>
      <c r="M50" s="47"/>
      <c r="N50" s="48"/>
      <c r="O50" s="11">
        <f t="shared" si="2"/>
        <v>20</v>
      </c>
      <c r="P50" s="49"/>
    </row>
    <row r="51" spans="1:16" x14ac:dyDescent="0.25">
      <c r="A51" s="44">
        <v>29</v>
      </c>
      <c r="B51" s="44" t="s">
        <v>120</v>
      </c>
      <c r="C51" s="46"/>
      <c r="D51" s="47"/>
      <c r="E51" s="47"/>
      <c r="F51" s="47">
        <v>20</v>
      </c>
      <c r="G51" s="47"/>
      <c r="H51" s="47"/>
      <c r="I51" s="47"/>
      <c r="J51" s="47"/>
      <c r="K51" s="47"/>
      <c r="L51" s="47"/>
      <c r="M51" s="47"/>
      <c r="N51" s="48"/>
      <c r="O51" s="11">
        <f t="shared" si="2"/>
        <v>20</v>
      </c>
      <c r="P51" s="49"/>
    </row>
    <row r="52" spans="1:16" x14ac:dyDescent="0.25">
      <c r="A52" s="44">
        <v>547</v>
      </c>
      <c r="B52" s="44" t="s">
        <v>80</v>
      </c>
      <c r="C52" s="46"/>
      <c r="D52" s="47">
        <v>16</v>
      </c>
      <c r="E52" s="47">
        <v>0</v>
      </c>
      <c r="F52" s="47"/>
      <c r="G52" s="47"/>
      <c r="H52" s="47"/>
      <c r="I52" s="47"/>
      <c r="J52" s="47"/>
      <c r="K52" s="47"/>
      <c r="L52" s="47"/>
      <c r="M52" s="47"/>
      <c r="N52" s="48"/>
      <c r="O52" s="11">
        <f t="shared" si="2"/>
        <v>16</v>
      </c>
      <c r="P52" s="49"/>
    </row>
    <row r="53" spans="1:16" x14ac:dyDescent="0.25">
      <c r="A53" s="44">
        <v>482</v>
      </c>
      <c r="B53" s="44" t="s">
        <v>101</v>
      </c>
      <c r="C53" s="46"/>
      <c r="D53" s="47"/>
      <c r="E53" s="47">
        <v>16</v>
      </c>
      <c r="F53" s="47"/>
      <c r="G53" s="47"/>
      <c r="H53" s="47"/>
      <c r="I53" s="47"/>
      <c r="J53" s="47"/>
      <c r="K53" s="47"/>
      <c r="L53" s="47"/>
      <c r="M53" s="47"/>
      <c r="N53" s="48"/>
      <c r="O53" s="11">
        <f t="shared" si="2"/>
        <v>16</v>
      </c>
      <c r="P53" s="49"/>
    </row>
    <row r="54" spans="1:16" x14ac:dyDescent="0.25">
      <c r="A54" s="44">
        <v>777</v>
      </c>
      <c r="B54" s="44" t="s">
        <v>130</v>
      </c>
      <c r="C54" s="46"/>
      <c r="D54" s="47"/>
      <c r="E54" s="47"/>
      <c r="F54" s="47">
        <v>16</v>
      </c>
      <c r="G54" s="47"/>
      <c r="H54" s="47"/>
      <c r="I54" s="47"/>
      <c r="J54" s="47"/>
      <c r="K54" s="47"/>
      <c r="L54" s="47"/>
      <c r="M54" s="47"/>
      <c r="N54" s="48"/>
      <c r="O54" s="11">
        <f t="shared" si="2"/>
        <v>16</v>
      </c>
      <c r="P54" s="49"/>
    </row>
    <row r="55" spans="1:16" x14ac:dyDescent="0.25">
      <c r="A55" s="11">
        <v>355</v>
      </c>
      <c r="B55" s="11" t="s">
        <v>151</v>
      </c>
      <c r="C55" s="21"/>
      <c r="D55" s="22"/>
      <c r="E55" s="22"/>
      <c r="F55" s="22"/>
      <c r="G55" s="22"/>
      <c r="H55" s="22"/>
      <c r="I55" s="22">
        <v>13</v>
      </c>
      <c r="J55" s="22"/>
      <c r="K55" s="22"/>
      <c r="L55" s="22"/>
      <c r="M55" s="22"/>
      <c r="N55" s="23"/>
      <c r="O55" s="11">
        <f t="shared" si="2"/>
        <v>13</v>
      </c>
      <c r="P55" s="28"/>
    </row>
    <row r="56" spans="1:16" x14ac:dyDescent="0.25">
      <c r="A56" s="11">
        <v>666</v>
      </c>
      <c r="B56" s="11" t="s">
        <v>119</v>
      </c>
      <c r="C56" s="21"/>
      <c r="D56" s="22"/>
      <c r="E56" s="22"/>
      <c r="F56" s="22">
        <v>11</v>
      </c>
      <c r="G56" s="22"/>
      <c r="H56" s="22"/>
      <c r="I56" s="22"/>
      <c r="J56" s="22"/>
      <c r="K56" s="22"/>
      <c r="L56" s="22"/>
      <c r="M56" s="22"/>
      <c r="N56" s="23"/>
      <c r="O56" s="11">
        <f t="shared" si="2"/>
        <v>11</v>
      </c>
      <c r="P56" s="28"/>
    </row>
    <row r="57" spans="1:16" x14ac:dyDescent="0.25">
      <c r="A57" s="11">
        <v>589</v>
      </c>
      <c r="B57" s="11" t="s">
        <v>99</v>
      </c>
      <c r="C57" s="21"/>
      <c r="D57" s="22"/>
      <c r="E57" s="22">
        <v>9</v>
      </c>
      <c r="F57" s="22"/>
      <c r="G57" s="22"/>
      <c r="H57" s="22"/>
      <c r="I57" s="22"/>
      <c r="J57" s="22"/>
      <c r="K57" s="22"/>
      <c r="L57" s="22"/>
      <c r="M57" s="22"/>
      <c r="N57" s="23"/>
      <c r="O57" s="11">
        <f t="shared" si="2"/>
        <v>9</v>
      </c>
      <c r="P57" s="28"/>
    </row>
    <row r="58" spans="1:16" x14ac:dyDescent="0.25">
      <c r="A58" s="5">
        <v>484</v>
      </c>
      <c r="B58" s="5" t="s">
        <v>127</v>
      </c>
      <c r="C58" s="2"/>
      <c r="D58" s="1"/>
      <c r="E58" s="1"/>
      <c r="F58" s="1">
        <v>9</v>
      </c>
      <c r="G58" s="1"/>
      <c r="H58" s="1"/>
      <c r="I58" s="1"/>
      <c r="J58" s="1"/>
      <c r="K58" s="1"/>
      <c r="L58" s="1"/>
      <c r="M58" s="1"/>
      <c r="N58" s="7"/>
      <c r="O58" s="11">
        <f t="shared" si="2"/>
        <v>9</v>
      </c>
      <c r="P58" s="9"/>
    </row>
    <row r="59" spans="1:16" x14ac:dyDescent="0.25">
      <c r="A59" s="5">
        <v>680</v>
      </c>
      <c r="B59" s="5" t="s">
        <v>83</v>
      </c>
      <c r="C59" s="2"/>
      <c r="D59" s="1">
        <v>8</v>
      </c>
      <c r="E59" s="1"/>
      <c r="F59" s="1"/>
      <c r="G59" s="1"/>
      <c r="H59" s="1"/>
      <c r="I59" s="1"/>
      <c r="J59" s="1"/>
      <c r="K59" s="1"/>
      <c r="L59" s="1"/>
      <c r="M59" s="1"/>
      <c r="N59" s="7"/>
      <c r="O59" s="11">
        <f t="shared" si="2"/>
        <v>8</v>
      </c>
      <c r="P59" s="9"/>
    </row>
    <row r="60" spans="1:16" x14ac:dyDescent="0.25">
      <c r="A60" s="5">
        <v>446</v>
      </c>
      <c r="B60" s="5" t="s">
        <v>18</v>
      </c>
      <c r="C60" s="2">
        <v>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7"/>
      <c r="O60" s="11">
        <f t="shared" si="2"/>
        <v>0</v>
      </c>
      <c r="P60" s="9"/>
    </row>
    <row r="61" spans="1:16" x14ac:dyDescent="0.25">
      <c r="A61" s="5">
        <v>569</v>
      </c>
      <c r="B61" s="5" t="s">
        <v>53</v>
      </c>
      <c r="C61" s="2">
        <v>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7"/>
      <c r="O61" s="11">
        <f t="shared" si="2"/>
        <v>0</v>
      </c>
      <c r="P61" s="9"/>
    </row>
    <row r="62" spans="1:16" x14ac:dyDescent="0.25">
      <c r="A62" s="5"/>
      <c r="B62" s="5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7"/>
      <c r="O62" s="11">
        <f t="shared" si="1"/>
        <v>0</v>
      </c>
      <c r="P62" s="9"/>
    </row>
    <row r="63" spans="1:16" x14ac:dyDescent="0.25">
      <c r="A63" s="5"/>
      <c r="B63" s="5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7"/>
      <c r="O63" s="11">
        <f t="shared" si="1"/>
        <v>0</v>
      </c>
      <c r="P63" s="9"/>
    </row>
    <row r="64" spans="1:16" x14ac:dyDescent="0.25">
      <c r="A64" s="5"/>
      <c r="B64" s="5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7"/>
      <c r="O64" s="11">
        <f t="shared" ref="O64:O102" si="3">SUM(C64:N64)</f>
        <v>0</v>
      </c>
      <c r="P64" s="9"/>
    </row>
    <row r="65" spans="1:16" x14ac:dyDescent="0.25">
      <c r="A65" s="5"/>
      <c r="B65" s="5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7"/>
      <c r="O65" s="11">
        <f t="shared" si="3"/>
        <v>0</v>
      </c>
      <c r="P65" s="9"/>
    </row>
    <row r="66" spans="1:16" x14ac:dyDescent="0.25">
      <c r="A66" s="5"/>
      <c r="B66" s="5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7"/>
      <c r="O66" s="11">
        <f t="shared" si="3"/>
        <v>0</v>
      </c>
      <c r="P66" s="9"/>
    </row>
    <row r="67" spans="1:16" x14ac:dyDescent="0.25">
      <c r="A67" s="5"/>
      <c r="B67" s="5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7"/>
      <c r="O67" s="11">
        <f t="shared" si="3"/>
        <v>0</v>
      </c>
      <c r="P67" s="9"/>
    </row>
    <row r="68" spans="1:16" x14ac:dyDescent="0.25">
      <c r="A68" s="5"/>
      <c r="B68" s="5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7"/>
      <c r="O68" s="11">
        <f t="shared" si="3"/>
        <v>0</v>
      </c>
      <c r="P68" s="9"/>
    </row>
    <row r="69" spans="1:16" x14ac:dyDescent="0.25">
      <c r="A69" s="5"/>
      <c r="B69" s="5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7"/>
      <c r="O69" s="11">
        <f t="shared" si="3"/>
        <v>0</v>
      </c>
      <c r="P69" s="9"/>
    </row>
    <row r="70" spans="1:16" x14ac:dyDescent="0.25">
      <c r="A70" s="5"/>
      <c r="B70" s="5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7"/>
      <c r="O70" s="11">
        <f t="shared" si="3"/>
        <v>0</v>
      </c>
      <c r="P70" s="9"/>
    </row>
    <row r="71" spans="1:16" x14ac:dyDescent="0.25">
      <c r="A71" s="5"/>
      <c r="B71" s="5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7"/>
      <c r="O71" s="11">
        <f t="shared" si="3"/>
        <v>0</v>
      </c>
      <c r="P71" s="9"/>
    </row>
    <row r="72" spans="1:16" x14ac:dyDescent="0.25">
      <c r="A72" s="5"/>
      <c r="B72" s="5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7"/>
      <c r="O72" s="11">
        <f t="shared" si="3"/>
        <v>0</v>
      </c>
      <c r="P72" s="9"/>
    </row>
    <row r="73" spans="1:16" x14ac:dyDescent="0.25">
      <c r="A73" s="5"/>
      <c r="B73" s="5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7"/>
      <c r="O73" s="11">
        <f t="shared" si="3"/>
        <v>0</v>
      </c>
      <c r="P73" s="9"/>
    </row>
    <row r="74" spans="1:16" ht="15.75" thickBot="1" x14ac:dyDescent="0.3">
      <c r="A74" s="6"/>
      <c r="B74" s="38" t="s">
        <v>7</v>
      </c>
      <c r="C74" s="24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6"/>
      <c r="O74" s="26"/>
      <c r="P74" s="29"/>
    </row>
    <row r="75" spans="1:16" x14ac:dyDescent="0.25">
      <c r="A75" s="11">
        <v>320</v>
      </c>
      <c r="B75" s="11" t="s">
        <v>30</v>
      </c>
      <c r="C75" s="21">
        <v>20</v>
      </c>
      <c r="D75" s="22">
        <v>25</v>
      </c>
      <c r="E75" s="22">
        <v>25</v>
      </c>
      <c r="F75" s="22">
        <v>25</v>
      </c>
      <c r="G75" s="22">
        <v>0</v>
      </c>
      <c r="H75" s="22">
        <v>25</v>
      </c>
      <c r="I75" s="22">
        <v>25</v>
      </c>
      <c r="J75" s="22"/>
      <c r="K75" s="22"/>
      <c r="L75" s="22"/>
      <c r="M75" s="22"/>
      <c r="N75" s="23"/>
      <c r="O75" s="11">
        <f t="shared" ref="O75:O91" si="4">SUM(C75:N75)</f>
        <v>145</v>
      </c>
      <c r="P75" s="28"/>
    </row>
    <row r="76" spans="1:16" x14ac:dyDescent="0.25">
      <c r="A76" s="11">
        <v>484</v>
      </c>
      <c r="B76" s="11" t="s">
        <v>74</v>
      </c>
      <c r="C76" s="21"/>
      <c r="D76" s="22">
        <v>16</v>
      </c>
      <c r="E76" s="22">
        <v>11</v>
      </c>
      <c r="F76" s="22">
        <v>13</v>
      </c>
      <c r="G76" s="22">
        <v>0</v>
      </c>
      <c r="H76" s="22">
        <v>13</v>
      </c>
      <c r="I76" s="22">
        <v>13</v>
      </c>
      <c r="J76" s="22"/>
      <c r="K76" s="22"/>
      <c r="L76" s="22"/>
      <c r="M76" s="22"/>
      <c r="N76" s="23"/>
      <c r="O76" s="11">
        <f t="shared" si="4"/>
        <v>66</v>
      </c>
      <c r="P76" s="28"/>
    </row>
    <row r="77" spans="1:16" x14ac:dyDescent="0.25">
      <c r="A77" s="11">
        <v>572</v>
      </c>
      <c r="B77" s="11" t="s">
        <v>82</v>
      </c>
      <c r="C77" s="21">
        <v>11</v>
      </c>
      <c r="D77" s="22">
        <v>13</v>
      </c>
      <c r="E77" s="22">
        <v>20</v>
      </c>
      <c r="F77" s="22">
        <v>0</v>
      </c>
      <c r="G77" s="22">
        <v>0</v>
      </c>
      <c r="H77" s="22">
        <v>20</v>
      </c>
      <c r="I77" s="22">
        <v>0</v>
      </c>
      <c r="J77" s="22"/>
      <c r="K77" s="22"/>
      <c r="L77" s="22"/>
      <c r="M77" s="22"/>
      <c r="N77" s="23"/>
      <c r="O77" s="11">
        <f t="shared" si="4"/>
        <v>64</v>
      </c>
      <c r="P77" s="28"/>
    </row>
    <row r="78" spans="1:16" x14ac:dyDescent="0.25">
      <c r="A78" s="11">
        <v>592</v>
      </c>
      <c r="B78" s="11" t="s">
        <v>56</v>
      </c>
      <c r="C78" s="21">
        <v>10</v>
      </c>
      <c r="D78" s="22">
        <v>10</v>
      </c>
      <c r="E78" s="22">
        <v>13</v>
      </c>
      <c r="F78" s="22">
        <v>10</v>
      </c>
      <c r="G78" s="22"/>
      <c r="H78" s="22">
        <v>0</v>
      </c>
      <c r="I78" s="22">
        <v>11</v>
      </c>
      <c r="J78" s="22"/>
      <c r="K78" s="22"/>
      <c r="L78" s="22"/>
      <c r="M78" s="22"/>
      <c r="N78" s="23"/>
      <c r="O78" s="11">
        <f t="shared" si="4"/>
        <v>54</v>
      </c>
      <c r="P78" s="28"/>
    </row>
    <row r="79" spans="1:16" x14ac:dyDescent="0.25">
      <c r="A79" s="11">
        <v>67</v>
      </c>
      <c r="B79" s="11" t="s">
        <v>103</v>
      </c>
      <c r="C79" s="21"/>
      <c r="D79" s="22"/>
      <c r="E79" s="22">
        <v>16</v>
      </c>
      <c r="F79" s="22">
        <v>11</v>
      </c>
      <c r="G79" s="22"/>
      <c r="H79" s="22">
        <v>16</v>
      </c>
      <c r="I79" s="22"/>
      <c r="J79" s="22"/>
      <c r="K79" s="22"/>
      <c r="L79" s="22"/>
      <c r="M79" s="22"/>
      <c r="N79" s="23"/>
      <c r="O79" s="11">
        <f t="shared" si="4"/>
        <v>43</v>
      </c>
      <c r="P79" s="28"/>
    </row>
    <row r="80" spans="1:16" x14ac:dyDescent="0.25">
      <c r="A80" s="11">
        <v>262</v>
      </c>
      <c r="B80" s="11" t="s">
        <v>81</v>
      </c>
      <c r="C80" s="21"/>
      <c r="D80" s="22">
        <v>20</v>
      </c>
      <c r="E80" s="22">
        <v>10</v>
      </c>
      <c r="F80" s="22"/>
      <c r="G80" s="22">
        <v>0</v>
      </c>
      <c r="H80" s="22">
        <v>11</v>
      </c>
      <c r="I80" s="22">
        <v>0</v>
      </c>
      <c r="J80" s="22"/>
      <c r="K80" s="22"/>
      <c r="L80" s="22"/>
      <c r="M80" s="22"/>
      <c r="N80" s="23"/>
      <c r="O80" s="11">
        <f t="shared" si="4"/>
        <v>41</v>
      </c>
      <c r="P80" s="28"/>
    </row>
    <row r="81" spans="1:16" x14ac:dyDescent="0.25">
      <c r="A81" s="11">
        <v>452</v>
      </c>
      <c r="B81" s="11" t="s">
        <v>25</v>
      </c>
      <c r="C81" s="21">
        <v>16</v>
      </c>
      <c r="D81" s="22"/>
      <c r="E81" s="22"/>
      <c r="F81" s="22">
        <v>16</v>
      </c>
      <c r="G81" s="22"/>
      <c r="H81" s="22"/>
      <c r="I81" s="22"/>
      <c r="J81" s="22"/>
      <c r="K81" s="22"/>
      <c r="L81" s="22"/>
      <c r="M81" s="22"/>
      <c r="N81" s="23"/>
      <c r="O81" s="11">
        <f t="shared" si="4"/>
        <v>32</v>
      </c>
      <c r="P81" s="28"/>
    </row>
    <row r="82" spans="1:16" x14ac:dyDescent="0.25">
      <c r="A82" s="5">
        <v>325</v>
      </c>
      <c r="B82" s="5" t="s">
        <v>66</v>
      </c>
      <c r="C82" s="2">
        <v>13</v>
      </c>
      <c r="D82" s="1">
        <v>0</v>
      </c>
      <c r="E82" s="1"/>
      <c r="F82" s="1"/>
      <c r="G82" s="1"/>
      <c r="H82" s="1"/>
      <c r="I82" s="1">
        <v>16</v>
      </c>
      <c r="J82" s="1"/>
      <c r="K82" s="1"/>
      <c r="L82" s="1"/>
      <c r="M82" s="1"/>
      <c r="N82" s="7"/>
      <c r="O82" s="11">
        <f t="shared" si="4"/>
        <v>29</v>
      </c>
      <c r="P82" s="9"/>
    </row>
    <row r="83" spans="1:16" x14ac:dyDescent="0.25">
      <c r="A83" s="5">
        <v>79</v>
      </c>
      <c r="B83" s="5" t="s">
        <v>24</v>
      </c>
      <c r="C83" s="2">
        <v>25</v>
      </c>
      <c r="D83" s="1"/>
      <c r="E83" s="1"/>
      <c r="F83" s="1"/>
      <c r="G83" s="1"/>
      <c r="H83" s="1"/>
      <c r="I83" s="1"/>
      <c r="J83" s="1"/>
      <c r="K83" s="1"/>
      <c r="L83" s="1"/>
      <c r="M83" s="1"/>
      <c r="N83" s="7"/>
      <c r="O83" s="11">
        <f t="shared" si="4"/>
        <v>25</v>
      </c>
      <c r="P83" s="9"/>
    </row>
    <row r="84" spans="1:16" x14ac:dyDescent="0.25">
      <c r="A84" s="5">
        <v>81</v>
      </c>
      <c r="B84" s="5" t="s">
        <v>116</v>
      </c>
      <c r="C84" s="2"/>
      <c r="D84" s="1"/>
      <c r="E84" s="1"/>
      <c r="F84" s="1">
        <v>20</v>
      </c>
      <c r="G84" s="1"/>
      <c r="H84" s="1"/>
      <c r="I84" s="1"/>
      <c r="J84" s="1"/>
      <c r="K84" s="1"/>
      <c r="L84" s="1"/>
      <c r="M84" s="1"/>
      <c r="N84" s="7"/>
      <c r="O84" s="11">
        <f t="shared" si="4"/>
        <v>20</v>
      </c>
      <c r="P84" s="9"/>
    </row>
    <row r="85" spans="1:16" x14ac:dyDescent="0.25">
      <c r="A85" s="5">
        <v>475</v>
      </c>
      <c r="B85" s="5" t="s">
        <v>147</v>
      </c>
      <c r="C85" s="2"/>
      <c r="D85" s="1"/>
      <c r="E85" s="1"/>
      <c r="F85" s="1"/>
      <c r="G85" s="1"/>
      <c r="H85" s="1"/>
      <c r="I85" s="1">
        <v>20</v>
      </c>
      <c r="J85" s="1"/>
      <c r="K85" s="1"/>
      <c r="L85" s="1"/>
      <c r="M85" s="1"/>
      <c r="N85" s="7"/>
      <c r="O85" s="11">
        <f t="shared" si="4"/>
        <v>20</v>
      </c>
      <c r="P85" s="9"/>
    </row>
    <row r="86" spans="1:16" x14ac:dyDescent="0.25">
      <c r="A86" s="5">
        <v>95</v>
      </c>
      <c r="B86" s="5" t="s">
        <v>17</v>
      </c>
      <c r="C86" s="2"/>
      <c r="D86" s="1">
        <v>11</v>
      </c>
      <c r="E86" s="1"/>
      <c r="F86" s="1"/>
      <c r="G86" s="1"/>
      <c r="H86" s="1"/>
      <c r="I86" s="1"/>
      <c r="J86" s="1"/>
      <c r="K86" s="1"/>
      <c r="L86" s="1"/>
      <c r="M86" s="1"/>
      <c r="N86" s="7"/>
      <c r="O86" s="11">
        <f t="shared" si="4"/>
        <v>11</v>
      </c>
      <c r="P86" s="9"/>
    </row>
    <row r="87" spans="1:16" x14ac:dyDescent="0.25">
      <c r="A87" s="5">
        <v>311</v>
      </c>
      <c r="B87" s="5" t="s">
        <v>110</v>
      </c>
      <c r="C87" s="2"/>
      <c r="D87" s="1"/>
      <c r="E87" s="1"/>
      <c r="F87" s="1">
        <v>9</v>
      </c>
      <c r="G87" s="1"/>
      <c r="H87" s="1"/>
      <c r="I87" s="1"/>
      <c r="J87" s="1"/>
      <c r="K87" s="1"/>
      <c r="L87" s="1"/>
      <c r="M87" s="1"/>
      <c r="N87" s="7"/>
      <c r="O87" s="11">
        <f t="shared" si="4"/>
        <v>9</v>
      </c>
      <c r="P87" s="9"/>
    </row>
    <row r="88" spans="1:16" x14ac:dyDescent="0.25">
      <c r="A88" s="5">
        <v>9</v>
      </c>
      <c r="B88" s="5" t="s">
        <v>121</v>
      </c>
      <c r="C88" s="2"/>
      <c r="D88" s="1"/>
      <c r="E88" s="1"/>
      <c r="F88" s="1">
        <v>0</v>
      </c>
      <c r="G88" s="1"/>
      <c r="H88" s="1"/>
      <c r="I88" s="1"/>
      <c r="J88" s="1"/>
      <c r="K88" s="1"/>
      <c r="L88" s="1"/>
      <c r="M88" s="1"/>
      <c r="N88" s="7"/>
      <c r="O88" s="11">
        <f t="shared" si="4"/>
        <v>0</v>
      </c>
      <c r="P88" s="9"/>
    </row>
    <row r="89" spans="1:16" x14ac:dyDescent="0.25">
      <c r="A89" s="5">
        <v>26</v>
      </c>
      <c r="B89" s="5" t="s">
        <v>122</v>
      </c>
      <c r="C89" s="2"/>
      <c r="D89" s="1"/>
      <c r="E89" s="1"/>
      <c r="F89" s="1">
        <v>0</v>
      </c>
      <c r="G89" s="1"/>
      <c r="H89" s="1"/>
      <c r="I89" s="1"/>
      <c r="J89" s="1"/>
      <c r="K89" s="1"/>
      <c r="L89" s="1"/>
      <c r="M89" s="1"/>
      <c r="N89" s="7"/>
      <c r="O89" s="11">
        <f t="shared" si="4"/>
        <v>0</v>
      </c>
      <c r="P89" s="9"/>
    </row>
    <row r="90" spans="1:16" x14ac:dyDescent="0.25">
      <c r="A90" s="5">
        <v>459</v>
      </c>
      <c r="B90" s="5" t="s">
        <v>142</v>
      </c>
      <c r="C90" s="2"/>
      <c r="D90" s="1"/>
      <c r="E90" s="1"/>
      <c r="F90" s="1"/>
      <c r="G90" s="1"/>
      <c r="H90" s="1">
        <v>0</v>
      </c>
      <c r="I90" s="1"/>
      <c r="J90" s="1"/>
      <c r="K90" s="1"/>
      <c r="L90" s="1"/>
      <c r="M90" s="1"/>
      <c r="N90" s="7"/>
      <c r="O90" s="11">
        <f t="shared" si="4"/>
        <v>0</v>
      </c>
      <c r="P90" s="9"/>
    </row>
    <row r="91" spans="1:16" x14ac:dyDescent="0.25">
      <c r="A91" s="5">
        <v>875</v>
      </c>
      <c r="B91" s="5" t="s">
        <v>145</v>
      </c>
      <c r="C91" s="2"/>
      <c r="D91" s="1"/>
      <c r="E91" s="1"/>
      <c r="F91" s="1"/>
      <c r="G91" s="1"/>
      <c r="H91" s="1"/>
      <c r="I91" s="1">
        <v>0</v>
      </c>
      <c r="J91" s="1"/>
      <c r="K91" s="1"/>
      <c r="L91" s="1"/>
      <c r="M91" s="1"/>
      <c r="N91" s="7"/>
      <c r="O91" s="11">
        <f t="shared" si="4"/>
        <v>0</v>
      </c>
      <c r="P91" s="9"/>
    </row>
    <row r="92" spans="1:16" x14ac:dyDescent="0.25">
      <c r="A92" s="5"/>
      <c r="B92" s="5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7"/>
      <c r="O92" s="11">
        <f t="shared" si="3"/>
        <v>0</v>
      </c>
      <c r="P92" s="9"/>
    </row>
    <row r="93" spans="1:16" x14ac:dyDescent="0.25">
      <c r="A93" s="5"/>
      <c r="B93" s="5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7"/>
      <c r="O93" s="11">
        <f t="shared" si="3"/>
        <v>0</v>
      </c>
      <c r="P93" s="9"/>
    </row>
    <row r="94" spans="1:16" x14ac:dyDescent="0.25">
      <c r="A94" s="5"/>
      <c r="B94" s="5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7"/>
      <c r="O94" s="11">
        <f t="shared" si="3"/>
        <v>0</v>
      </c>
      <c r="P94" s="9"/>
    </row>
    <row r="95" spans="1:16" x14ac:dyDescent="0.25">
      <c r="A95" s="5"/>
      <c r="B95" s="5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7"/>
      <c r="O95" s="11">
        <f t="shared" si="3"/>
        <v>0</v>
      </c>
      <c r="P95" s="9"/>
    </row>
    <row r="96" spans="1:16" x14ac:dyDescent="0.25">
      <c r="A96" s="5"/>
      <c r="B96" s="5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7"/>
      <c r="O96" s="11">
        <f t="shared" si="3"/>
        <v>0</v>
      </c>
      <c r="P96" s="9"/>
    </row>
    <row r="97" spans="1:16" x14ac:dyDescent="0.25">
      <c r="A97" s="5"/>
      <c r="B97" s="5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7"/>
      <c r="O97" s="11">
        <f t="shared" si="3"/>
        <v>0</v>
      </c>
      <c r="P97" s="9"/>
    </row>
    <row r="98" spans="1:16" x14ac:dyDescent="0.25">
      <c r="A98" s="5"/>
      <c r="B98" s="5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7"/>
      <c r="O98" s="11">
        <f t="shared" si="3"/>
        <v>0</v>
      </c>
      <c r="P98" s="9"/>
    </row>
    <row r="99" spans="1:16" x14ac:dyDescent="0.25">
      <c r="A99" s="5"/>
      <c r="B99" s="5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7"/>
      <c r="O99" s="11">
        <f t="shared" si="3"/>
        <v>0</v>
      </c>
      <c r="P99" s="9"/>
    </row>
    <row r="100" spans="1:16" x14ac:dyDescent="0.25">
      <c r="A100" s="5"/>
      <c r="B100" s="5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7"/>
      <c r="O100" s="11">
        <f t="shared" si="3"/>
        <v>0</v>
      </c>
      <c r="P100" s="9"/>
    </row>
    <row r="101" spans="1:16" x14ac:dyDescent="0.25">
      <c r="A101" s="5"/>
      <c r="B101" s="5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7"/>
      <c r="O101" s="11">
        <f t="shared" si="3"/>
        <v>0</v>
      </c>
      <c r="P101" s="9"/>
    </row>
    <row r="102" spans="1:16" x14ac:dyDescent="0.25">
      <c r="A102" s="5"/>
      <c r="B102" s="5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7"/>
      <c r="O102" s="11">
        <f t="shared" si="3"/>
        <v>0</v>
      </c>
      <c r="P102" s="9"/>
    </row>
    <row r="103" spans="1:16" ht="15.75" thickBot="1" x14ac:dyDescent="0.3">
      <c r="A103" s="6"/>
      <c r="B103" s="38" t="s">
        <v>8</v>
      </c>
      <c r="C103" s="24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6"/>
      <c r="O103" s="26"/>
      <c r="P103" s="29"/>
    </row>
    <row r="104" spans="1:16" x14ac:dyDescent="0.25">
      <c r="A104" s="11">
        <v>102</v>
      </c>
      <c r="B104" s="11" t="s">
        <v>34</v>
      </c>
      <c r="C104" s="21">
        <v>25</v>
      </c>
      <c r="D104" s="22">
        <v>0</v>
      </c>
      <c r="E104" s="22">
        <v>25</v>
      </c>
      <c r="F104" s="22">
        <v>0</v>
      </c>
      <c r="G104" s="22"/>
      <c r="H104" s="22">
        <v>20</v>
      </c>
      <c r="I104" s="22">
        <v>20</v>
      </c>
      <c r="J104" s="22"/>
      <c r="K104" s="22"/>
      <c r="L104" s="22"/>
      <c r="M104" s="22"/>
      <c r="N104" s="23"/>
      <c r="O104" s="11">
        <f t="shared" ref="O104:O124" si="5">SUM(C104:N104)</f>
        <v>90</v>
      </c>
      <c r="P104" s="28"/>
    </row>
    <row r="105" spans="1:16" x14ac:dyDescent="0.25">
      <c r="A105" s="11">
        <v>69</v>
      </c>
      <c r="B105" s="11" t="s">
        <v>75</v>
      </c>
      <c r="C105" s="21"/>
      <c r="D105" s="22">
        <v>20</v>
      </c>
      <c r="E105" s="22">
        <v>20</v>
      </c>
      <c r="F105" s="22"/>
      <c r="G105" s="22"/>
      <c r="H105" s="22">
        <v>25</v>
      </c>
      <c r="I105" s="22">
        <v>25</v>
      </c>
      <c r="J105" s="22"/>
      <c r="K105" s="22"/>
      <c r="L105" s="22"/>
      <c r="M105" s="22"/>
      <c r="N105" s="23"/>
      <c r="O105" s="11">
        <f t="shared" si="5"/>
        <v>90</v>
      </c>
      <c r="P105" s="28"/>
    </row>
    <row r="106" spans="1:16" x14ac:dyDescent="0.25">
      <c r="A106" s="11">
        <v>433</v>
      </c>
      <c r="B106" s="11" t="s">
        <v>55</v>
      </c>
      <c r="C106" s="21">
        <v>0</v>
      </c>
      <c r="D106" s="22">
        <v>13</v>
      </c>
      <c r="E106" s="22">
        <v>11</v>
      </c>
      <c r="F106" s="22">
        <v>13</v>
      </c>
      <c r="G106" s="22">
        <v>0</v>
      </c>
      <c r="H106" s="22">
        <v>16</v>
      </c>
      <c r="I106" s="22">
        <v>16</v>
      </c>
      <c r="J106" s="22"/>
      <c r="K106" s="22"/>
      <c r="L106" s="22"/>
      <c r="M106" s="22"/>
      <c r="N106" s="23"/>
      <c r="O106" s="11">
        <f t="shared" si="5"/>
        <v>69</v>
      </c>
      <c r="P106" s="28"/>
    </row>
    <row r="107" spans="1:16" x14ac:dyDescent="0.25">
      <c r="A107" s="5">
        <v>206</v>
      </c>
      <c r="B107" s="5" t="s">
        <v>48</v>
      </c>
      <c r="C107" s="2"/>
      <c r="D107" s="1">
        <v>25</v>
      </c>
      <c r="E107" s="1">
        <v>13</v>
      </c>
      <c r="F107" s="1"/>
      <c r="G107" s="1"/>
      <c r="H107" s="1"/>
      <c r="I107" s="1"/>
      <c r="J107" s="1"/>
      <c r="K107" s="1"/>
      <c r="L107" s="1"/>
      <c r="M107" s="1"/>
      <c r="N107" s="7"/>
      <c r="O107" s="11">
        <f t="shared" si="5"/>
        <v>38</v>
      </c>
      <c r="P107" s="9"/>
    </row>
    <row r="108" spans="1:16" x14ac:dyDescent="0.25">
      <c r="A108" s="5">
        <v>777</v>
      </c>
      <c r="B108" s="5" t="s">
        <v>112</v>
      </c>
      <c r="C108" s="2"/>
      <c r="D108" s="1"/>
      <c r="E108" s="1"/>
      <c r="F108" s="1">
        <v>25</v>
      </c>
      <c r="G108" s="1"/>
      <c r="H108" s="1"/>
      <c r="I108" s="1"/>
      <c r="J108" s="1"/>
      <c r="K108" s="1"/>
      <c r="L108" s="1"/>
      <c r="M108" s="1"/>
      <c r="N108" s="7"/>
      <c r="O108" s="11">
        <f t="shared" si="5"/>
        <v>25</v>
      </c>
      <c r="P108" s="9"/>
    </row>
    <row r="109" spans="1:16" x14ac:dyDescent="0.25">
      <c r="A109" s="5">
        <v>625</v>
      </c>
      <c r="B109" s="5" t="s">
        <v>100</v>
      </c>
      <c r="C109" s="2"/>
      <c r="D109" s="1"/>
      <c r="E109" s="1">
        <v>10</v>
      </c>
      <c r="F109" s="1"/>
      <c r="G109" s="1">
        <v>0</v>
      </c>
      <c r="H109" s="1">
        <v>11</v>
      </c>
      <c r="I109" s="1"/>
      <c r="J109" s="1"/>
      <c r="K109" s="1"/>
      <c r="L109" s="1"/>
      <c r="M109" s="1"/>
      <c r="N109" s="7"/>
      <c r="O109" s="11">
        <f t="shared" si="5"/>
        <v>21</v>
      </c>
      <c r="P109" s="9"/>
    </row>
    <row r="110" spans="1:16" x14ac:dyDescent="0.25">
      <c r="A110" s="5">
        <v>164</v>
      </c>
      <c r="B110" s="5" t="s">
        <v>39</v>
      </c>
      <c r="C110" s="2">
        <v>20</v>
      </c>
      <c r="D110" s="1"/>
      <c r="E110" s="1"/>
      <c r="F110" s="1">
        <v>0</v>
      </c>
      <c r="G110" s="1">
        <v>0</v>
      </c>
      <c r="H110" s="1">
        <v>0</v>
      </c>
      <c r="I110" s="1">
        <v>0</v>
      </c>
      <c r="J110" s="1"/>
      <c r="K110" s="1"/>
      <c r="L110" s="1"/>
      <c r="M110" s="1"/>
      <c r="N110" s="7"/>
      <c r="O110" s="11">
        <f t="shared" si="5"/>
        <v>20</v>
      </c>
      <c r="P110" s="9"/>
    </row>
    <row r="111" spans="1:16" x14ac:dyDescent="0.25">
      <c r="A111" s="5">
        <v>34</v>
      </c>
      <c r="B111" s="5" t="s">
        <v>108</v>
      </c>
      <c r="C111" s="2"/>
      <c r="D111" s="1"/>
      <c r="E111" s="1"/>
      <c r="F111" s="1">
        <v>20</v>
      </c>
      <c r="G111" s="1"/>
      <c r="H111" s="1"/>
      <c r="I111" s="1"/>
      <c r="J111" s="1"/>
      <c r="K111" s="1"/>
      <c r="L111" s="1"/>
      <c r="M111" s="1"/>
      <c r="N111" s="7"/>
      <c r="O111" s="11">
        <f t="shared" si="5"/>
        <v>20</v>
      </c>
      <c r="P111" s="9"/>
    </row>
    <row r="112" spans="1:16" x14ac:dyDescent="0.25">
      <c r="A112" s="5">
        <v>95</v>
      </c>
      <c r="B112" s="5" t="s">
        <v>17</v>
      </c>
      <c r="C112" s="2">
        <v>16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7"/>
      <c r="O112" s="11">
        <f t="shared" si="5"/>
        <v>16</v>
      </c>
      <c r="P112" s="9"/>
    </row>
    <row r="113" spans="1:16" x14ac:dyDescent="0.25">
      <c r="A113" s="5">
        <v>426</v>
      </c>
      <c r="B113" s="5" t="s">
        <v>78</v>
      </c>
      <c r="C113" s="2"/>
      <c r="D113" s="1">
        <v>16</v>
      </c>
      <c r="E113" s="1"/>
      <c r="F113" s="1"/>
      <c r="G113" s="1"/>
      <c r="H113" s="1"/>
      <c r="I113" s="1"/>
      <c r="J113" s="1"/>
      <c r="K113" s="1"/>
      <c r="L113" s="1"/>
      <c r="M113" s="1"/>
      <c r="N113" s="7"/>
      <c r="O113" s="11">
        <f t="shared" si="5"/>
        <v>16</v>
      </c>
      <c r="P113" s="9"/>
    </row>
    <row r="114" spans="1:16" x14ac:dyDescent="0.25">
      <c r="A114" s="5">
        <v>486</v>
      </c>
      <c r="B114" s="5" t="s">
        <v>97</v>
      </c>
      <c r="C114" s="2"/>
      <c r="D114" s="1"/>
      <c r="E114" s="1">
        <v>16</v>
      </c>
      <c r="F114" s="1"/>
      <c r="G114" s="1"/>
      <c r="H114" s="1"/>
      <c r="I114" s="1"/>
      <c r="J114" s="1"/>
      <c r="K114" s="1"/>
      <c r="L114" s="1"/>
      <c r="M114" s="1"/>
      <c r="N114" s="7"/>
      <c r="O114" s="11">
        <f t="shared" si="5"/>
        <v>16</v>
      </c>
      <c r="P114" s="9"/>
    </row>
    <row r="115" spans="1:16" x14ac:dyDescent="0.25">
      <c r="A115" s="5">
        <v>262</v>
      </c>
      <c r="B115" s="5" t="s">
        <v>81</v>
      </c>
      <c r="C115" s="2"/>
      <c r="D115" s="1"/>
      <c r="E115" s="1"/>
      <c r="F115" s="1">
        <v>16</v>
      </c>
      <c r="G115" s="1"/>
      <c r="H115" s="1"/>
      <c r="I115" s="1"/>
      <c r="J115" s="1"/>
      <c r="K115" s="1"/>
      <c r="L115" s="1"/>
      <c r="M115" s="1"/>
      <c r="N115" s="7"/>
      <c r="O115" s="11">
        <f t="shared" si="5"/>
        <v>16</v>
      </c>
      <c r="P115" s="9"/>
    </row>
    <row r="116" spans="1:16" x14ac:dyDescent="0.25">
      <c r="A116" s="5">
        <v>54</v>
      </c>
      <c r="B116" s="5" t="s">
        <v>65</v>
      </c>
      <c r="C116" s="2">
        <v>13</v>
      </c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7"/>
      <c r="O116" s="11">
        <f t="shared" si="5"/>
        <v>13</v>
      </c>
      <c r="P116" s="9"/>
    </row>
    <row r="117" spans="1:16" x14ac:dyDescent="0.25">
      <c r="A117" s="5">
        <v>510</v>
      </c>
      <c r="B117" s="5" t="s">
        <v>133</v>
      </c>
      <c r="C117" s="2"/>
      <c r="D117" s="1"/>
      <c r="E117" s="1"/>
      <c r="F117" s="1"/>
      <c r="G117" s="1"/>
      <c r="H117" s="1">
        <v>13</v>
      </c>
      <c r="I117" s="1">
        <v>0</v>
      </c>
      <c r="J117" s="1"/>
      <c r="K117" s="1"/>
      <c r="L117" s="1"/>
      <c r="M117" s="1"/>
      <c r="N117" s="7"/>
      <c r="O117" s="11">
        <f t="shared" si="5"/>
        <v>13</v>
      </c>
      <c r="P117" s="9"/>
    </row>
    <row r="118" spans="1:16" x14ac:dyDescent="0.25">
      <c r="A118" s="5">
        <v>615</v>
      </c>
      <c r="B118" s="5" t="s">
        <v>85</v>
      </c>
      <c r="C118" s="2"/>
      <c r="D118" s="1">
        <v>11</v>
      </c>
      <c r="E118" s="1">
        <v>0</v>
      </c>
      <c r="F118" s="1"/>
      <c r="G118" s="1"/>
      <c r="H118" s="1"/>
      <c r="I118" s="1"/>
      <c r="J118" s="1"/>
      <c r="K118" s="1"/>
      <c r="L118" s="1"/>
      <c r="M118" s="1"/>
      <c r="N118" s="7"/>
      <c r="O118" s="11">
        <f t="shared" si="5"/>
        <v>11</v>
      </c>
      <c r="P118" s="9"/>
    </row>
    <row r="119" spans="1:16" x14ac:dyDescent="0.25">
      <c r="A119" s="5">
        <v>506</v>
      </c>
      <c r="B119" s="5" t="s">
        <v>96</v>
      </c>
      <c r="C119" s="2"/>
      <c r="D119" s="1"/>
      <c r="E119" s="1">
        <v>0</v>
      </c>
      <c r="F119" s="1">
        <v>0</v>
      </c>
      <c r="G119" s="1"/>
      <c r="H119" s="1"/>
      <c r="I119" s="1"/>
      <c r="J119" s="1"/>
      <c r="K119" s="1"/>
      <c r="L119" s="1"/>
      <c r="M119" s="1"/>
      <c r="N119" s="7"/>
      <c r="O119" s="11">
        <f t="shared" si="5"/>
        <v>0</v>
      </c>
      <c r="P119" s="9"/>
    </row>
    <row r="120" spans="1:16" x14ac:dyDescent="0.25">
      <c r="A120" s="5">
        <v>436</v>
      </c>
      <c r="B120" s="5" t="s">
        <v>107</v>
      </c>
      <c r="C120" s="2"/>
      <c r="D120" s="1"/>
      <c r="E120" s="1">
        <v>0</v>
      </c>
      <c r="F120" s="1"/>
      <c r="G120" s="1"/>
      <c r="H120" s="1"/>
      <c r="I120" s="1"/>
      <c r="J120" s="1"/>
      <c r="K120" s="1"/>
      <c r="L120" s="1"/>
      <c r="M120" s="1"/>
      <c r="N120" s="7"/>
      <c r="O120" s="11">
        <f t="shared" si="5"/>
        <v>0</v>
      </c>
      <c r="P120" s="9"/>
    </row>
    <row r="121" spans="1:16" x14ac:dyDescent="0.25">
      <c r="A121" s="5">
        <v>710</v>
      </c>
      <c r="B121" s="5" t="s">
        <v>111</v>
      </c>
      <c r="C121" s="2"/>
      <c r="D121" s="1"/>
      <c r="E121" s="1"/>
      <c r="F121" s="1">
        <v>0</v>
      </c>
      <c r="G121" s="1"/>
      <c r="H121" s="1"/>
      <c r="I121" s="1"/>
      <c r="J121" s="1"/>
      <c r="K121" s="1"/>
      <c r="L121" s="1"/>
      <c r="M121" s="1"/>
      <c r="N121" s="7"/>
      <c r="O121" s="11">
        <f t="shared" si="5"/>
        <v>0</v>
      </c>
      <c r="P121" s="9"/>
    </row>
    <row r="122" spans="1:16" x14ac:dyDescent="0.25">
      <c r="A122" s="5">
        <v>521</v>
      </c>
      <c r="B122" s="5" t="s">
        <v>123</v>
      </c>
      <c r="C122" s="2"/>
      <c r="D122" s="1"/>
      <c r="E122" s="1"/>
      <c r="F122" s="1">
        <v>0</v>
      </c>
      <c r="G122" s="1"/>
      <c r="H122" s="1"/>
      <c r="I122" s="1"/>
      <c r="J122" s="1"/>
      <c r="K122" s="1"/>
      <c r="L122" s="1"/>
      <c r="M122" s="1"/>
      <c r="N122" s="7"/>
      <c r="O122" s="11">
        <f t="shared" si="5"/>
        <v>0</v>
      </c>
      <c r="P122" s="9"/>
    </row>
    <row r="123" spans="1:16" x14ac:dyDescent="0.25">
      <c r="A123" s="5">
        <v>628</v>
      </c>
      <c r="B123" s="5" t="s">
        <v>134</v>
      </c>
      <c r="C123" s="2"/>
      <c r="D123" s="1"/>
      <c r="E123" s="1"/>
      <c r="F123" s="1"/>
      <c r="G123" s="1"/>
      <c r="H123" s="1">
        <v>0</v>
      </c>
      <c r="I123" s="1"/>
      <c r="J123" s="1"/>
      <c r="K123" s="1"/>
      <c r="L123" s="1"/>
      <c r="M123" s="1"/>
      <c r="N123" s="7"/>
      <c r="O123" s="11">
        <f t="shared" si="5"/>
        <v>0</v>
      </c>
      <c r="P123" s="9"/>
    </row>
    <row r="124" spans="1:16" x14ac:dyDescent="0.25">
      <c r="A124" s="5">
        <v>584</v>
      </c>
      <c r="B124" s="5" t="s">
        <v>143</v>
      </c>
      <c r="C124" s="2"/>
      <c r="D124" s="1"/>
      <c r="E124" s="1"/>
      <c r="F124" s="1"/>
      <c r="G124" s="1"/>
      <c r="H124" s="1">
        <v>0</v>
      </c>
      <c r="I124" s="1"/>
      <c r="J124" s="1"/>
      <c r="K124" s="1"/>
      <c r="L124" s="1"/>
      <c r="M124" s="1"/>
      <c r="N124" s="7"/>
      <c r="O124" s="11">
        <f t="shared" si="5"/>
        <v>0</v>
      </c>
      <c r="P124" s="9"/>
    </row>
    <row r="125" spans="1:16" x14ac:dyDescent="0.25">
      <c r="A125" s="5"/>
      <c r="B125" s="5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7"/>
      <c r="O125" s="11">
        <f t="shared" ref="O125:O135" si="6">SUM(C125:N125)</f>
        <v>0</v>
      </c>
      <c r="P125" s="9"/>
    </row>
    <row r="126" spans="1:16" x14ac:dyDescent="0.25">
      <c r="A126" s="5"/>
      <c r="B126" s="5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7"/>
      <c r="O126" s="11">
        <f t="shared" si="6"/>
        <v>0</v>
      </c>
      <c r="P126" s="9"/>
    </row>
    <row r="127" spans="1:16" x14ac:dyDescent="0.25">
      <c r="A127" s="5"/>
      <c r="B127" s="5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7"/>
      <c r="O127" s="11">
        <f t="shared" si="6"/>
        <v>0</v>
      </c>
      <c r="P127" s="9"/>
    </row>
    <row r="128" spans="1:16" x14ac:dyDescent="0.25">
      <c r="A128" s="5"/>
      <c r="B128" s="5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7"/>
      <c r="O128" s="11">
        <f t="shared" si="6"/>
        <v>0</v>
      </c>
      <c r="P128" s="9"/>
    </row>
    <row r="129" spans="1:16" x14ac:dyDescent="0.25">
      <c r="A129" s="5"/>
      <c r="B129" s="5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7"/>
      <c r="O129" s="11">
        <f t="shared" si="6"/>
        <v>0</v>
      </c>
      <c r="P129" s="9"/>
    </row>
    <row r="130" spans="1:16" x14ac:dyDescent="0.25">
      <c r="A130" s="5"/>
      <c r="B130" s="5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7"/>
      <c r="O130" s="11">
        <f t="shared" si="6"/>
        <v>0</v>
      </c>
      <c r="P130" s="9"/>
    </row>
    <row r="131" spans="1:16" x14ac:dyDescent="0.25">
      <c r="A131" s="5"/>
      <c r="B131" s="5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7"/>
      <c r="O131" s="11">
        <f t="shared" si="6"/>
        <v>0</v>
      </c>
      <c r="P131" s="9"/>
    </row>
    <row r="132" spans="1:16" x14ac:dyDescent="0.25">
      <c r="A132" s="5"/>
      <c r="B132" s="5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7"/>
      <c r="O132" s="11">
        <f t="shared" si="6"/>
        <v>0</v>
      </c>
      <c r="P132" s="9"/>
    </row>
    <row r="133" spans="1:16" x14ac:dyDescent="0.25">
      <c r="A133" s="5"/>
      <c r="B133" s="5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7"/>
      <c r="O133" s="11">
        <f t="shared" si="6"/>
        <v>0</v>
      </c>
      <c r="P133" s="9"/>
    </row>
    <row r="134" spans="1:16" x14ac:dyDescent="0.25">
      <c r="A134" s="5"/>
      <c r="B134" s="5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7"/>
      <c r="O134" s="11">
        <f t="shared" si="6"/>
        <v>0</v>
      </c>
      <c r="P134" s="9"/>
    </row>
    <row r="135" spans="1:16" x14ac:dyDescent="0.25">
      <c r="A135" s="5"/>
      <c r="B135" s="5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7"/>
      <c r="O135" s="11">
        <f t="shared" si="6"/>
        <v>0</v>
      </c>
      <c r="P135" s="9"/>
    </row>
    <row r="136" spans="1:16" ht="15.75" thickBot="1" x14ac:dyDescent="0.3">
      <c r="A136" s="17"/>
      <c r="B136" s="39" t="s">
        <v>9</v>
      </c>
      <c r="C136" s="30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2"/>
      <c r="O136" s="32"/>
      <c r="P136" s="33"/>
    </row>
    <row r="137" spans="1:16" x14ac:dyDescent="0.25">
      <c r="A137" s="18">
        <v>470</v>
      </c>
      <c r="B137" s="12" t="s">
        <v>37</v>
      </c>
      <c r="C137" s="13">
        <v>25</v>
      </c>
      <c r="D137" s="14">
        <v>25</v>
      </c>
      <c r="E137" s="14">
        <v>25</v>
      </c>
      <c r="F137" s="14">
        <v>25</v>
      </c>
      <c r="G137" s="14"/>
      <c r="H137" s="14"/>
      <c r="I137" s="14">
        <v>25</v>
      </c>
      <c r="J137" s="14"/>
      <c r="K137" s="14"/>
      <c r="L137" s="14"/>
      <c r="M137" s="14"/>
      <c r="N137" s="15"/>
      <c r="O137" s="11">
        <f t="shared" ref="O137:O155" si="7">SUM(C137:N137)</f>
        <v>125</v>
      </c>
      <c r="P137" s="16"/>
    </row>
    <row r="138" spans="1:16" x14ac:dyDescent="0.25">
      <c r="A138" s="34">
        <v>69</v>
      </c>
      <c r="B138" s="11" t="s">
        <v>31</v>
      </c>
      <c r="C138" s="21">
        <v>13</v>
      </c>
      <c r="D138" s="22"/>
      <c r="E138" s="22">
        <v>16</v>
      </c>
      <c r="F138" s="22"/>
      <c r="G138" s="22">
        <v>0</v>
      </c>
      <c r="H138" s="22">
        <v>11</v>
      </c>
      <c r="I138" s="22">
        <v>16</v>
      </c>
      <c r="J138" s="22"/>
      <c r="K138" s="22"/>
      <c r="L138" s="22"/>
      <c r="M138" s="22"/>
      <c r="N138" s="23"/>
      <c r="O138" s="11">
        <f t="shared" si="7"/>
        <v>56</v>
      </c>
      <c r="P138" s="28"/>
    </row>
    <row r="139" spans="1:16" x14ac:dyDescent="0.25">
      <c r="A139" s="34">
        <v>270</v>
      </c>
      <c r="B139" s="11" t="s">
        <v>64</v>
      </c>
      <c r="C139" s="21">
        <v>16</v>
      </c>
      <c r="D139" s="22">
        <v>0</v>
      </c>
      <c r="E139" s="22">
        <v>0</v>
      </c>
      <c r="F139" s="22">
        <v>16</v>
      </c>
      <c r="G139" s="22">
        <v>0</v>
      </c>
      <c r="H139" s="22">
        <v>20</v>
      </c>
      <c r="I139" s="22">
        <v>0</v>
      </c>
      <c r="J139" s="22"/>
      <c r="K139" s="22"/>
      <c r="L139" s="22"/>
      <c r="M139" s="22"/>
      <c r="N139" s="23"/>
      <c r="O139" s="11">
        <f t="shared" si="7"/>
        <v>52</v>
      </c>
      <c r="P139" s="28"/>
    </row>
    <row r="140" spans="1:16" x14ac:dyDescent="0.25">
      <c r="A140" s="34">
        <v>476</v>
      </c>
      <c r="B140" s="11" t="s">
        <v>109</v>
      </c>
      <c r="C140" s="21"/>
      <c r="D140" s="22"/>
      <c r="E140" s="22"/>
      <c r="F140" s="22">
        <v>20</v>
      </c>
      <c r="G140" s="22"/>
      <c r="H140" s="22">
        <v>25</v>
      </c>
      <c r="I140" s="22"/>
      <c r="J140" s="22"/>
      <c r="K140" s="22"/>
      <c r="L140" s="22"/>
      <c r="M140" s="22"/>
      <c r="N140" s="23"/>
      <c r="O140" s="11">
        <f t="shared" si="7"/>
        <v>45</v>
      </c>
      <c r="P140" s="28"/>
    </row>
    <row r="141" spans="1:16" x14ac:dyDescent="0.25">
      <c r="A141" s="34">
        <v>23</v>
      </c>
      <c r="B141" s="11" t="s">
        <v>43</v>
      </c>
      <c r="C141" s="21">
        <v>20</v>
      </c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3"/>
      <c r="O141" s="11">
        <f t="shared" si="7"/>
        <v>20</v>
      </c>
      <c r="P141" s="28"/>
    </row>
    <row r="142" spans="1:16" x14ac:dyDescent="0.25">
      <c r="A142" s="34">
        <v>316</v>
      </c>
      <c r="B142" s="11" t="s">
        <v>70</v>
      </c>
      <c r="C142" s="21"/>
      <c r="D142" s="22">
        <v>20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3"/>
      <c r="O142" s="11">
        <f t="shared" si="7"/>
        <v>20</v>
      </c>
      <c r="P142" s="28"/>
    </row>
    <row r="143" spans="1:16" x14ac:dyDescent="0.25">
      <c r="A143" s="19">
        <v>287</v>
      </c>
      <c r="B143" s="5" t="s">
        <v>102</v>
      </c>
      <c r="C143" s="2"/>
      <c r="D143" s="1"/>
      <c r="E143" s="1">
        <v>20</v>
      </c>
      <c r="F143" s="1"/>
      <c r="G143" s="1"/>
      <c r="H143" s="1"/>
      <c r="I143" s="1"/>
      <c r="J143" s="1"/>
      <c r="K143" s="1"/>
      <c r="L143" s="1"/>
      <c r="M143" s="1"/>
      <c r="N143" s="7"/>
      <c r="O143" s="11">
        <f t="shared" si="7"/>
        <v>20</v>
      </c>
      <c r="P143" s="9"/>
    </row>
    <row r="144" spans="1:16" x14ac:dyDescent="0.25">
      <c r="A144" s="19">
        <v>558</v>
      </c>
      <c r="B144" s="5" t="s">
        <v>137</v>
      </c>
      <c r="C144" s="2"/>
      <c r="D144" s="1"/>
      <c r="E144" s="1"/>
      <c r="F144" s="1"/>
      <c r="G144" s="1"/>
      <c r="H144" s="1"/>
      <c r="I144" s="1">
        <v>20</v>
      </c>
      <c r="J144" s="1"/>
      <c r="K144" s="1"/>
      <c r="L144" s="1"/>
      <c r="M144" s="1"/>
      <c r="N144" s="7"/>
      <c r="O144" s="11">
        <f t="shared" si="7"/>
        <v>20</v>
      </c>
      <c r="P144" s="9"/>
    </row>
    <row r="145" spans="1:16" x14ac:dyDescent="0.25">
      <c r="A145" s="19">
        <v>324</v>
      </c>
      <c r="B145" s="5" t="s">
        <v>71</v>
      </c>
      <c r="C145" s="2"/>
      <c r="D145" s="1">
        <v>16</v>
      </c>
      <c r="E145" s="1"/>
      <c r="F145" s="1"/>
      <c r="G145" s="1"/>
      <c r="H145" s="1"/>
      <c r="I145" s="1"/>
      <c r="J145" s="1"/>
      <c r="K145" s="1"/>
      <c r="L145" s="1"/>
      <c r="M145" s="1"/>
      <c r="N145" s="7"/>
      <c r="O145" s="11">
        <f t="shared" si="7"/>
        <v>16</v>
      </c>
      <c r="P145" s="9"/>
    </row>
    <row r="146" spans="1:16" x14ac:dyDescent="0.25">
      <c r="A146" s="19">
        <v>345</v>
      </c>
      <c r="B146" s="5" t="s">
        <v>73</v>
      </c>
      <c r="C146" s="2"/>
      <c r="D146" s="1">
        <v>0</v>
      </c>
      <c r="E146" s="1"/>
      <c r="F146" s="1"/>
      <c r="G146" s="1"/>
      <c r="H146" s="1">
        <v>16</v>
      </c>
      <c r="I146" s="1"/>
      <c r="J146" s="1"/>
      <c r="K146" s="1"/>
      <c r="L146" s="1"/>
      <c r="M146" s="1"/>
      <c r="N146" s="7"/>
      <c r="O146" s="11">
        <f t="shared" si="7"/>
        <v>16</v>
      </c>
      <c r="P146" s="9"/>
    </row>
    <row r="147" spans="1:16" x14ac:dyDescent="0.25">
      <c r="A147" s="19">
        <v>617</v>
      </c>
      <c r="B147" s="5" t="s">
        <v>76</v>
      </c>
      <c r="C147" s="2"/>
      <c r="D147" s="1">
        <v>13</v>
      </c>
      <c r="E147" s="1"/>
      <c r="F147" s="1"/>
      <c r="G147" s="1"/>
      <c r="H147" s="1"/>
      <c r="I147" s="1"/>
      <c r="J147" s="1"/>
      <c r="K147" s="1"/>
      <c r="L147" s="1"/>
      <c r="M147" s="1"/>
      <c r="N147" s="7"/>
      <c r="O147" s="11">
        <f t="shared" si="7"/>
        <v>13</v>
      </c>
      <c r="P147" s="9"/>
    </row>
    <row r="148" spans="1:16" x14ac:dyDescent="0.25">
      <c r="A148" s="19">
        <v>211</v>
      </c>
      <c r="B148" s="5" t="s">
        <v>141</v>
      </c>
      <c r="C148" s="2"/>
      <c r="D148" s="1"/>
      <c r="E148" s="1"/>
      <c r="F148" s="1"/>
      <c r="G148" s="1"/>
      <c r="H148" s="1">
        <v>13</v>
      </c>
      <c r="I148" s="1"/>
      <c r="J148" s="1"/>
      <c r="K148" s="1"/>
      <c r="L148" s="1"/>
      <c r="M148" s="1"/>
      <c r="N148" s="7"/>
      <c r="O148" s="11">
        <f t="shared" si="7"/>
        <v>13</v>
      </c>
      <c r="P148" s="9"/>
    </row>
    <row r="149" spans="1:16" x14ac:dyDescent="0.25">
      <c r="A149" s="19">
        <v>166</v>
      </c>
      <c r="B149" s="5" t="s">
        <v>138</v>
      </c>
      <c r="C149" s="2"/>
      <c r="D149" s="1"/>
      <c r="E149" s="1"/>
      <c r="F149" s="1"/>
      <c r="G149" s="1"/>
      <c r="H149" s="1">
        <v>10</v>
      </c>
      <c r="I149" s="1"/>
      <c r="J149" s="1"/>
      <c r="K149" s="1"/>
      <c r="L149" s="1"/>
      <c r="M149" s="1"/>
      <c r="N149" s="7"/>
      <c r="O149" s="11">
        <f t="shared" si="7"/>
        <v>10</v>
      </c>
      <c r="P149" s="9"/>
    </row>
    <row r="150" spans="1:16" x14ac:dyDescent="0.25">
      <c r="A150" s="19">
        <v>395</v>
      </c>
      <c r="B150" s="5" t="s">
        <v>144</v>
      </c>
      <c r="C150" s="2"/>
      <c r="D150" s="1"/>
      <c r="E150" s="1"/>
      <c r="F150" s="1"/>
      <c r="G150" s="1"/>
      <c r="H150" s="1">
        <v>9</v>
      </c>
      <c r="I150" s="1"/>
      <c r="J150" s="1"/>
      <c r="K150" s="1"/>
      <c r="L150" s="1"/>
      <c r="M150" s="1"/>
      <c r="N150" s="7"/>
      <c r="O150" s="11">
        <f t="shared" si="7"/>
        <v>9</v>
      </c>
      <c r="P150" s="9"/>
    </row>
    <row r="151" spans="1:16" x14ac:dyDescent="0.25">
      <c r="A151" s="19">
        <v>516</v>
      </c>
      <c r="B151" s="5" t="s">
        <v>128</v>
      </c>
      <c r="C151" s="2"/>
      <c r="D151" s="1"/>
      <c r="E151" s="1"/>
      <c r="F151" s="1">
        <v>0</v>
      </c>
      <c r="G151" s="1"/>
      <c r="H151" s="1">
        <v>8</v>
      </c>
      <c r="I151" s="1"/>
      <c r="J151" s="1"/>
      <c r="K151" s="1"/>
      <c r="L151" s="1"/>
      <c r="M151" s="1"/>
      <c r="N151" s="7"/>
      <c r="O151" s="11">
        <f t="shared" si="7"/>
        <v>8</v>
      </c>
      <c r="P151" s="9"/>
    </row>
    <row r="152" spans="1:16" x14ac:dyDescent="0.25">
      <c r="A152" s="19">
        <v>114</v>
      </c>
      <c r="B152" s="5" t="s">
        <v>44</v>
      </c>
      <c r="C152" s="2">
        <v>0</v>
      </c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7"/>
      <c r="O152" s="11">
        <f t="shared" si="7"/>
        <v>0</v>
      </c>
      <c r="P152" s="9"/>
    </row>
    <row r="153" spans="1:16" x14ac:dyDescent="0.25">
      <c r="A153" s="19">
        <v>627</v>
      </c>
      <c r="B153" s="5" t="s">
        <v>135</v>
      </c>
      <c r="C153" s="2"/>
      <c r="D153" s="1"/>
      <c r="E153" s="1"/>
      <c r="F153" s="1"/>
      <c r="G153" s="1"/>
      <c r="H153" s="1">
        <v>0</v>
      </c>
      <c r="I153" s="1"/>
      <c r="J153" s="1"/>
      <c r="K153" s="1"/>
      <c r="L153" s="1"/>
      <c r="M153" s="1"/>
      <c r="N153" s="7"/>
      <c r="O153" s="11">
        <f t="shared" si="7"/>
        <v>0</v>
      </c>
      <c r="P153" s="9"/>
    </row>
    <row r="154" spans="1:16" x14ac:dyDescent="0.25">
      <c r="A154" s="19">
        <v>431</v>
      </c>
      <c r="B154" s="5" t="s">
        <v>140</v>
      </c>
      <c r="C154" s="2"/>
      <c r="D154" s="1"/>
      <c r="E154" s="1"/>
      <c r="F154" s="1"/>
      <c r="G154" s="1"/>
      <c r="H154" s="1">
        <v>0</v>
      </c>
      <c r="I154" s="1"/>
      <c r="J154" s="1"/>
      <c r="K154" s="1"/>
      <c r="L154" s="1"/>
      <c r="M154" s="1"/>
      <c r="N154" s="7"/>
      <c r="O154" s="11">
        <f t="shared" si="7"/>
        <v>0</v>
      </c>
      <c r="P154" s="9"/>
    </row>
    <row r="155" spans="1:16" x14ac:dyDescent="0.25">
      <c r="A155" s="19">
        <v>328</v>
      </c>
      <c r="B155" s="5" t="s">
        <v>153</v>
      </c>
      <c r="C155" s="2"/>
      <c r="D155" s="1"/>
      <c r="E155" s="1"/>
      <c r="F155" s="1"/>
      <c r="G155" s="1"/>
      <c r="H155" s="1"/>
      <c r="I155" s="1">
        <v>0</v>
      </c>
      <c r="J155" s="1"/>
      <c r="K155" s="1"/>
      <c r="L155" s="1"/>
      <c r="M155" s="1"/>
      <c r="N155" s="7"/>
      <c r="O155" s="11">
        <f t="shared" si="7"/>
        <v>0</v>
      </c>
      <c r="P155" s="9"/>
    </row>
    <row r="156" spans="1:16" x14ac:dyDescent="0.25">
      <c r="A156" s="19"/>
      <c r="B156" s="5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7"/>
      <c r="O156" s="11">
        <f t="shared" ref="O156:O163" si="8">SUM(C156:N156)</f>
        <v>0</v>
      </c>
      <c r="P156" s="9"/>
    </row>
    <row r="157" spans="1:16" x14ac:dyDescent="0.25">
      <c r="A157" s="19"/>
      <c r="B157" s="5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7"/>
      <c r="O157" s="11">
        <f t="shared" si="8"/>
        <v>0</v>
      </c>
      <c r="P157" s="9"/>
    </row>
    <row r="158" spans="1:16" x14ac:dyDescent="0.25">
      <c r="A158" s="19"/>
      <c r="B158" s="5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7"/>
      <c r="O158" s="11">
        <f t="shared" si="8"/>
        <v>0</v>
      </c>
      <c r="P158" s="9"/>
    </row>
    <row r="159" spans="1:16" x14ac:dyDescent="0.25">
      <c r="A159" s="19"/>
      <c r="B159" s="5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7"/>
      <c r="O159" s="11">
        <f t="shared" si="8"/>
        <v>0</v>
      </c>
      <c r="P159" s="9"/>
    </row>
    <row r="160" spans="1:16" x14ac:dyDescent="0.25">
      <c r="A160" s="19"/>
      <c r="B160" s="5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7"/>
      <c r="O160" s="11">
        <f t="shared" si="8"/>
        <v>0</v>
      </c>
      <c r="P160" s="9"/>
    </row>
    <row r="161" spans="1:16" x14ac:dyDescent="0.25">
      <c r="A161" s="19"/>
      <c r="B161" s="5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7"/>
      <c r="O161" s="11">
        <f t="shared" si="8"/>
        <v>0</v>
      </c>
      <c r="P161" s="9"/>
    </row>
    <row r="162" spans="1:16" x14ac:dyDescent="0.25">
      <c r="A162" s="19"/>
      <c r="B162" s="5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7"/>
      <c r="O162" s="11">
        <f t="shared" si="8"/>
        <v>0</v>
      </c>
      <c r="P162" s="9"/>
    </row>
    <row r="163" spans="1:16" x14ac:dyDescent="0.25">
      <c r="A163" s="19"/>
      <c r="B163" s="5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7"/>
      <c r="O163" s="11">
        <f t="shared" si="8"/>
        <v>0</v>
      </c>
      <c r="P163" s="9"/>
    </row>
    <row r="164" spans="1:16" ht="15.75" thickBot="1" x14ac:dyDescent="0.3">
      <c r="A164" s="20"/>
      <c r="B164" s="38" t="s">
        <v>11</v>
      </c>
      <c r="C164" s="24"/>
      <c r="D164" s="25"/>
      <c r="E164" s="25"/>
      <c r="F164" s="25"/>
      <c r="G164" s="25"/>
      <c r="H164" s="25"/>
      <c r="I164" s="25"/>
      <c r="J164" s="25"/>
      <c r="K164" s="25"/>
      <c r="L164" s="25"/>
      <c r="M164" s="25"/>
      <c r="N164" s="26"/>
      <c r="O164" s="26"/>
      <c r="P164" s="29"/>
    </row>
    <row r="165" spans="1:16" x14ac:dyDescent="0.25">
      <c r="A165" s="34">
        <v>206</v>
      </c>
      <c r="B165" s="11" t="s">
        <v>48</v>
      </c>
      <c r="C165" s="21">
        <v>0</v>
      </c>
      <c r="D165" s="22"/>
      <c r="E165" s="22"/>
      <c r="F165" s="22">
        <v>25</v>
      </c>
      <c r="G165" s="22">
        <v>0</v>
      </c>
      <c r="H165" s="22">
        <v>25</v>
      </c>
      <c r="I165" s="22">
        <v>25</v>
      </c>
      <c r="J165" s="22"/>
      <c r="K165" s="22"/>
      <c r="L165" s="22"/>
      <c r="M165" s="22"/>
      <c r="N165" s="23"/>
      <c r="O165" s="11">
        <f t="shared" ref="O165:O172" si="9">SUM(C165:N165)</f>
        <v>75</v>
      </c>
      <c r="P165" s="28"/>
    </row>
    <row r="166" spans="1:16" x14ac:dyDescent="0.25">
      <c r="A166" s="19">
        <v>13</v>
      </c>
      <c r="B166" s="5" t="s">
        <v>126</v>
      </c>
      <c r="C166" s="2"/>
      <c r="D166" s="1"/>
      <c r="E166" s="1"/>
      <c r="F166" s="1">
        <v>20</v>
      </c>
      <c r="G166" s="1"/>
      <c r="H166" s="1">
        <v>20</v>
      </c>
      <c r="I166" s="1">
        <v>13</v>
      </c>
      <c r="J166" s="1"/>
      <c r="K166" s="1"/>
      <c r="L166" s="1"/>
      <c r="M166" s="1"/>
      <c r="N166" s="7"/>
      <c r="O166" s="11">
        <f t="shared" si="9"/>
        <v>53</v>
      </c>
      <c r="P166" s="9"/>
    </row>
    <row r="167" spans="1:16" x14ac:dyDescent="0.25">
      <c r="A167" s="19">
        <v>11</v>
      </c>
      <c r="B167" s="5" t="s">
        <v>67</v>
      </c>
      <c r="C167" s="2">
        <v>25</v>
      </c>
      <c r="D167" s="1"/>
      <c r="E167" s="1"/>
      <c r="F167" s="1"/>
      <c r="G167" s="1"/>
      <c r="H167" s="1"/>
      <c r="I167" s="1">
        <v>0</v>
      </c>
      <c r="J167" s="1"/>
      <c r="K167" s="1"/>
      <c r="L167" s="1"/>
      <c r="M167" s="1"/>
      <c r="N167" s="7"/>
      <c r="O167" s="11">
        <f t="shared" si="9"/>
        <v>25</v>
      </c>
      <c r="P167" s="9"/>
    </row>
    <row r="168" spans="1:16" x14ac:dyDescent="0.25">
      <c r="A168" s="19">
        <v>69</v>
      </c>
      <c r="B168" s="5" t="s">
        <v>49</v>
      </c>
      <c r="C168" s="2">
        <v>20</v>
      </c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7"/>
      <c r="O168" s="11">
        <f t="shared" si="9"/>
        <v>20</v>
      </c>
      <c r="P168" s="9"/>
    </row>
    <row r="169" spans="1:16" x14ac:dyDescent="0.25">
      <c r="A169" s="19">
        <v>716</v>
      </c>
      <c r="B169" s="5" t="s">
        <v>152</v>
      </c>
      <c r="C169" s="2"/>
      <c r="D169" s="1"/>
      <c r="E169" s="1"/>
      <c r="F169" s="1"/>
      <c r="G169" s="1"/>
      <c r="H169" s="1"/>
      <c r="I169" s="1">
        <v>20</v>
      </c>
      <c r="J169" s="1"/>
      <c r="K169" s="1"/>
      <c r="L169" s="1"/>
      <c r="M169" s="1"/>
      <c r="N169" s="7"/>
      <c r="O169" s="11">
        <f t="shared" si="9"/>
        <v>20</v>
      </c>
      <c r="P169" s="9"/>
    </row>
    <row r="170" spans="1:16" x14ac:dyDescent="0.25">
      <c r="A170" s="19">
        <v>55</v>
      </c>
      <c r="B170" s="5" t="s">
        <v>149</v>
      </c>
      <c r="C170" s="2"/>
      <c r="D170" s="1"/>
      <c r="E170" s="1"/>
      <c r="F170" s="1"/>
      <c r="G170" s="1"/>
      <c r="H170" s="1"/>
      <c r="I170" s="1">
        <v>16</v>
      </c>
      <c r="J170" s="1"/>
      <c r="K170" s="1"/>
      <c r="L170" s="1"/>
      <c r="M170" s="1"/>
      <c r="N170" s="7"/>
      <c r="O170" s="11">
        <f t="shared" si="9"/>
        <v>16</v>
      </c>
      <c r="P170" s="9"/>
    </row>
    <row r="171" spans="1:16" x14ac:dyDescent="0.25">
      <c r="A171" s="19">
        <v>39</v>
      </c>
      <c r="B171" s="5" t="s">
        <v>150</v>
      </c>
      <c r="C171" s="2"/>
      <c r="D171" s="1"/>
      <c r="E171" s="1"/>
      <c r="F171" s="1"/>
      <c r="G171" s="1"/>
      <c r="H171" s="1"/>
      <c r="I171" s="1">
        <v>11</v>
      </c>
      <c r="J171" s="1"/>
      <c r="K171" s="1"/>
      <c r="L171" s="1"/>
      <c r="M171" s="1"/>
      <c r="N171" s="7"/>
      <c r="O171" s="11">
        <f t="shared" si="9"/>
        <v>11</v>
      </c>
      <c r="P171" s="9"/>
    </row>
    <row r="172" spans="1:16" x14ac:dyDescent="0.25">
      <c r="A172" s="19">
        <v>16</v>
      </c>
      <c r="B172" s="5" t="s">
        <v>69</v>
      </c>
      <c r="C172" s="2"/>
      <c r="D172" s="1"/>
      <c r="E172" s="1"/>
      <c r="F172" s="1"/>
      <c r="G172" s="1"/>
      <c r="H172" s="1"/>
      <c r="I172" s="1">
        <v>0</v>
      </c>
      <c r="J172" s="1"/>
      <c r="K172" s="1"/>
      <c r="L172" s="1"/>
      <c r="M172" s="1"/>
      <c r="N172" s="7"/>
      <c r="O172" s="11">
        <f t="shared" si="9"/>
        <v>0</v>
      </c>
      <c r="P172" s="9"/>
    </row>
    <row r="173" spans="1:16" x14ac:dyDescent="0.25">
      <c r="A173" s="19"/>
      <c r="B173" s="5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7"/>
      <c r="O173" s="11">
        <f t="shared" ref="O173" si="10">SUM(C173:N173)</f>
        <v>0</v>
      </c>
      <c r="P173" s="9"/>
    </row>
    <row r="174" spans="1:16" ht="15.75" thickBot="1" x14ac:dyDescent="0.3">
      <c r="A174" s="19"/>
      <c r="B174" s="38" t="s">
        <v>13</v>
      </c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</row>
    <row r="175" spans="1:16" x14ac:dyDescent="0.25">
      <c r="A175" s="19">
        <v>575</v>
      </c>
      <c r="B175" s="5" t="s">
        <v>35</v>
      </c>
      <c r="C175" s="2">
        <v>0</v>
      </c>
      <c r="D175" s="1">
        <v>13</v>
      </c>
      <c r="E175" s="1">
        <v>20</v>
      </c>
      <c r="F175" s="1">
        <v>20</v>
      </c>
      <c r="G175" s="1">
        <v>0</v>
      </c>
      <c r="H175" s="1">
        <v>20</v>
      </c>
      <c r="I175" s="1">
        <v>25</v>
      </c>
      <c r="J175" s="1"/>
      <c r="K175" s="1"/>
      <c r="L175" s="1"/>
      <c r="M175" s="1"/>
      <c r="N175" s="7"/>
      <c r="O175" s="11">
        <f t="shared" ref="O175:O187" si="11">SUM(C175:N175)</f>
        <v>98</v>
      </c>
      <c r="P175" s="9"/>
    </row>
    <row r="176" spans="1:16" x14ac:dyDescent="0.25">
      <c r="A176" s="19">
        <v>540</v>
      </c>
      <c r="B176" s="5" t="s">
        <v>20</v>
      </c>
      <c r="C176" s="2">
        <v>20</v>
      </c>
      <c r="D176" s="1">
        <v>11</v>
      </c>
      <c r="E176" s="1">
        <v>13</v>
      </c>
      <c r="F176" s="1">
        <v>10</v>
      </c>
      <c r="G176" s="1">
        <v>0</v>
      </c>
      <c r="H176" s="1">
        <v>25</v>
      </c>
      <c r="I176" s="1">
        <v>11</v>
      </c>
      <c r="J176" s="1"/>
      <c r="K176" s="1"/>
      <c r="L176" s="1"/>
      <c r="M176" s="1"/>
      <c r="N176" s="7"/>
      <c r="O176" s="11">
        <f t="shared" si="11"/>
        <v>90</v>
      </c>
      <c r="P176" s="9"/>
    </row>
    <row r="177" spans="1:16" x14ac:dyDescent="0.25">
      <c r="A177" s="19">
        <v>590</v>
      </c>
      <c r="B177" s="5" t="s">
        <v>60</v>
      </c>
      <c r="C177" s="2">
        <v>0</v>
      </c>
      <c r="D177" s="1">
        <v>16</v>
      </c>
      <c r="E177" s="1">
        <v>0</v>
      </c>
      <c r="F177" s="1">
        <v>16</v>
      </c>
      <c r="G177" s="1">
        <v>0</v>
      </c>
      <c r="H177" s="1">
        <v>16</v>
      </c>
      <c r="I177" s="1">
        <v>20</v>
      </c>
      <c r="J177" s="1"/>
      <c r="K177" s="1"/>
      <c r="L177" s="1"/>
      <c r="M177" s="1"/>
      <c r="N177" s="7"/>
      <c r="O177" s="11">
        <f t="shared" si="11"/>
        <v>68</v>
      </c>
      <c r="P177" s="9"/>
    </row>
    <row r="178" spans="1:16" x14ac:dyDescent="0.25">
      <c r="A178" s="19">
        <v>587</v>
      </c>
      <c r="B178" s="5" t="s">
        <v>59</v>
      </c>
      <c r="C178" s="2">
        <v>16</v>
      </c>
      <c r="D178" s="1">
        <v>25</v>
      </c>
      <c r="E178" s="1">
        <v>16</v>
      </c>
      <c r="F178" s="1"/>
      <c r="G178" s="1">
        <v>0</v>
      </c>
      <c r="H178" s="1"/>
      <c r="I178" s="1"/>
      <c r="J178" s="1"/>
      <c r="K178" s="1"/>
      <c r="L178" s="1"/>
      <c r="M178" s="1"/>
      <c r="N178" s="7"/>
      <c r="O178" s="11">
        <f t="shared" si="11"/>
        <v>57</v>
      </c>
      <c r="P178" s="9"/>
    </row>
    <row r="179" spans="1:16" x14ac:dyDescent="0.25">
      <c r="A179" s="19">
        <v>573</v>
      </c>
      <c r="B179" s="5" t="s">
        <v>46</v>
      </c>
      <c r="C179" s="2">
        <v>13</v>
      </c>
      <c r="D179" s="1">
        <v>20</v>
      </c>
      <c r="E179" s="1"/>
      <c r="F179" s="1"/>
      <c r="G179" s="1">
        <v>0</v>
      </c>
      <c r="H179" s="1">
        <v>0</v>
      </c>
      <c r="I179" s="1"/>
      <c r="J179" s="1"/>
      <c r="K179" s="1"/>
      <c r="L179" s="1"/>
      <c r="M179" s="1"/>
      <c r="N179" s="7"/>
      <c r="O179" s="11">
        <f t="shared" si="11"/>
        <v>33</v>
      </c>
      <c r="P179" s="9"/>
    </row>
    <row r="180" spans="1:16" x14ac:dyDescent="0.25">
      <c r="A180" s="19">
        <v>183</v>
      </c>
      <c r="B180" s="5" t="s">
        <v>47</v>
      </c>
      <c r="C180" s="2">
        <v>25</v>
      </c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7"/>
      <c r="O180" s="11">
        <f t="shared" si="11"/>
        <v>25</v>
      </c>
      <c r="P180" s="9"/>
    </row>
    <row r="181" spans="1:16" x14ac:dyDescent="0.25">
      <c r="A181" s="19">
        <v>486</v>
      </c>
      <c r="B181" s="5" t="s">
        <v>98</v>
      </c>
      <c r="C181" s="2"/>
      <c r="D181" s="1"/>
      <c r="E181" s="1">
        <v>25</v>
      </c>
      <c r="F181" s="1"/>
      <c r="G181" s="1"/>
      <c r="H181" s="1"/>
      <c r="I181" s="1"/>
      <c r="J181" s="1"/>
      <c r="K181" s="1"/>
      <c r="L181" s="1"/>
      <c r="M181" s="1"/>
      <c r="N181" s="7"/>
      <c r="O181" s="11">
        <f t="shared" si="11"/>
        <v>25</v>
      </c>
      <c r="P181" s="9"/>
    </row>
    <row r="182" spans="1:16" x14ac:dyDescent="0.25">
      <c r="A182" s="19">
        <v>152</v>
      </c>
      <c r="B182" s="5" t="s">
        <v>113</v>
      </c>
      <c r="C182" s="2"/>
      <c r="D182" s="1"/>
      <c r="E182" s="1"/>
      <c r="F182" s="1">
        <v>25</v>
      </c>
      <c r="G182" s="1"/>
      <c r="H182" s="1"/>
      <c r="I182" s="1"/>
      <c r="J182" s="1"/>
      <c r="K182" s="1"/>
      <c r="L182" s="1"/>
      <c r="M182" s="1"/>
      <c r="N182" s="7"/>
      <c r="O182" s="11">
        <f t="shared" si="11"/>
        <v>25</v>
      </c>
      <c r="P182" s="9"/>
    </row>
    <row r="183" spans="1:16" x14ac:dyDescent="0.25">
      <c r="A183" s="19">
        <v>859</v>
      </c>
      <c r="B183" s="5" t="s">
        <v>105</v>
      </c>
      <c r="C183" s="2"/>
      <c r="D183" s="1"/>
      <c r="E183" s="1">
        <v>10</v>
      </c>
      <c r="F183" s="1"/>
      <c r="G183" s="1"/>
      <c r="H183" s="1"/>
      <c r="I183" s="1">
        <v>13</v>
      </c>
      <c r="J183" s="1"/>
      <c r="K183" s="1"/>
      <c r="L183" s="1"/>
      <c r="M183" s="1"/>
      <c r="N183" s="7"/>
      <c r="O183" s="11">
        <f t="shared" si="11"/>
        <v>23</v>
      </c>
      <c r="P183" s="9"/>
    </row>
    <row r="184" spans="1:16" x14ac:dyDescent="0.25">
      <c r="A184" s="19">
        <v>669</v>
      </c>
      <c r="B184" s="5" t="s">
        <v>61</v>
      </c>
      <c r="C184" s="2">
        <v>11</v>
      </c>
      <c r="D184" s="1">
        <v>0</v>
      </c>
      <c r="E184" s="1">
        <v>11</v>
      </c>
      <c r="F184" s="1"/>
      <c r="G184" s="1">
        <v>0</v>
      </c>
      <c r="H184" s="1"/>
      <c r="I184" s="1"/>
      <c r="J184" s="1"/>
      <c r="K184" s="1"/>
      <c r="L184" s="1"/>
      <c r="M184" s="1"/>
      <c r="N184" s="7"/>
      <c r="O184" s="11">
        <f t="shared" si="11"/>
        <v>22</v>
      </c>
      <c r="P184" s="9"/>
    </row>
    <row r="185" spans="1:16" x14ac:dyDescent="0.25">
      <c r="A185" s="19">
        <v>613</v>
      </c>
      <c r="B185" s="5" t="s">
        <v>91</v>
      </c>
      <c r="C185" s="2"/>
      <c r="D185" s="1">
        <v>0</v>
      </c>
      <c r="E185" s="1"/>
      <c r="F185" s="1"/>
      <c r="G185" s="1"/>
      <c r="H185" s="1"/>
      <c r="I185" s="1">
        <v>16</v>
      </c>
      <c r="J185" s="1"/>
      <c r="K185" s="1"/>
      <c r="L185" s="1"/>
      <c r="M185" s="1"/>
      <c r="N185" s="7"/>
      <c r="O185" s="11">
        <f t="shared" si="11"/>
        <v>16</v>
      </c>
      <c r="P185" s="9"/>
    </row>
    <row r="186" spans="1:16" x14ac:dyDescent="0.25">
      <c r="A186" s="19">
        <v>14</v>
      </c>
      <c r="B186" s="5" t="s">
        <v>117</v>
      </c>
      <c r="C186" s="2"/>
      <c r="D186" s="1"/>
      <c r="E186" s="1"/>
      <c r="F186" s="1">
        <v>13</v>
      </c>
      <c r="G186" s="1"/>
      <c r="H186" s="1"/>
      <c r="I186" s="1"/>
      <c r="J186" s="1"/>
      <c r="K186" s="1"/>
      <c r="L186" s="1"/>
      <c r="M186" s="1"/>
      <c r="N186" s="7"/>
      <c r="O186" s="11">
        <f t="shared" si="11"/>
        <v>13</v>
      </c>
      <c r="P186" s="9"/>
    </row>
    <row r="187" spans="1:16" x14ac:dyDescent="0.25">
      <c r="A187" s="19">
        <v>666</v>
      </c>
      <c r="B187" s="5" t="s">
        <v>118</v>
      </c>
      <c r="C187" s="2"/>
      <c r="D187" s="1"/>
      <c r="E187" s="1"/>
      <c r="F187" s="1">
        <v>11</v>
      </c>
      <c r="G187" s="1"/>
      <c r="H187" s="1"/>
      <c r="I187" s="1"/>
      <c r="J187" s="1"/>
      <c r="K187" s="1"/>
      <c r="L187" s="1"/>
      <c r="M187" s="1"/>
      <c r="N187" s="7"/>
      <c r="O187" s="11">
        <f t="shared" si="11"/>
        <v>11</v>
      </c>
      <c r="P187" s="9"/>
    </row>
    <row r="188" spans="1:16" x14ac:dyDescent="0.25">
      <c r="A188" s="19"/>
      <c r="B188" s="5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7"/>
      <c r="O188" s="11">
        <f t="shared" ref="O188:O190" si="12">SUM(C188:N188)</f>
        <v>0</v>
      </c>
      <c r="P188" s="9"/>
    </row>
    <row r="189" spans="1:16" x14ac:dyDescent="0.25">
      <c r="A189" s="19"/>
      <c r="B189" s="5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7"/>
      <c r="O189" s="11">
        <f t="shared" si="12"/>
        <v>0</v>
      </c>
      <c r="P189" s="9"/>
    </row>
    <row r="190" spans="1:16" x14ac:dyDescent="0.25">
      <c r="A190" s="19"/>
      <c r="B190" s="5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7"/>
      <c r="O190" s="11">
        <f t="shared" si="12"/>
        <v>0</v>
      </c>
      <c r="P190" s="9"/>
    </row>
    <row r="191" spans="1:16" ht="15.75" thickBot="1" x14ac:dyDescent="0.3">
      <c r="A191" s="19"/>
      <c r="B191" s="38" t="s">
        <v>14</v>
      </c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</row>
    <row r="192" spans="1:16" x14ac:dyDescent="0.25">
      <c r="A192" s="19">
        <v>17</v>
      </c>
      <c r="B192" s="5" t="s">
        <v>92</v>
      </c>
      <c r="C192" s="2"/>
      <c r="D192" s="1">
        <v>11</v>
      </c>
      <c r="E192" s="1">
        <v>25</v>
      </c>
      <c r="F192" s="1">
        <v>20</v>
      </c>
      <c r="G192" s="1">
        <v>0</v>
      </c>
      <c r="H192" s="1">
        <v>25</v>
      </c>
      <c r="I192" s="1">
        <v>25</v>
      </c>
      <c r="J192" s="1"/>
      <c r="K192" s="1"/>
      <c r="L192" s="1"/>
      <c r="M192" s="1"/>
      <c r="N192" s="7"/>
      <c r="O192" s="11">
        <f t="shared" ref="O192:O209" si="13">SUM(C192:N192)</f>
        <v>106</v>
      </c>
      <c r="P192" s="9"/>
    </row>
    <row r="193" spans="1:16" x14ac:dyDescent="0.25">
      <c r="A193" s="19">
        <v>4</v>
      </c>
      <c r="B193" s="17" t="s">
        <v>36</v>
      </c>
      <c r="C193" s="51">
        <v>8</v>
      </c>
      <c r="D193" s="51">
        <v>13</v>
      </c>
      <c r="E193" s="51"/>
      <c r="F193" s="51">
        <v>25</v>
      </c>
      <c r="G193" s="51"/>
      <c r="H193" s="51">
        <v>20</v>
      </c>
      <c r="I193" s="51"/>
      <c r="J193" s="51"/>
      <c r="K193" s="51"/>
      <c r="L193" s="51"/>
      <c r="M193" s="51"/>
      <c r="N193" s="52"/>
      <c r="O193" s="11">
        <f t="shared" si="13"/>
        <v>66</v>
      </c>
      <c r="P193" s="52"/>
    </row>
    <row r="194" spans="1:16" x14ac:dyDescent="0.25">
      <c r="A194" s="19">
        <v>76</v>
      </c>
      <c r="B194" s="17" t="s">
        <v>68</v>
      </c>
      <c r="C194" s="51">
        <v>7</v>
      </c>
      <c r="D194" s="51">
        <v>9</v>
      </c>
      <c r="E194" s="51"/>
      <c r="F194" s="51">
        <v>16</v>
      </c>
      <c r="G194" s="51"/>
      <c r="H194" s="51">
        <v>13</v>
      </c>
      <c r="I194" s="51">
        <v>20</v>
      </c>
      <c r="J194" s="51"/>
      <c r="K194" s="51"/>
      <c r="L194" s="51"/>
      <c r="M194" s="51"/>
      <c r="N194" s="52"/>
      <c r="O194" s="11">
        <f t="shared" si="13"/>
        <v>65</v>
      </c>
      <c r="P194" s="52"/>
    </row>
    <row r="195" spans="1:16" x14ac:dyDescent="0.25">
      <c r="A195" s="19">
        <v>5</v>
      </c>
      <c r="B195" s="17" t="s">
        <v>15</v>
      </c>
      <c r="C195" s="51">
        <v>10</v>
      </c>
      <c r="D195" s="51">
        <v>16</v>
      </c>
      <c r="E195" s="51"/>
      <c r="F195" s="51"/>
      <c r="G195" s="51"/>
      <c r="H195" s="51"/>
      <c r="I195" s="51">
        <v>16</v>
      </c>
      <c r="J195" s="51"/>
      <c r="K195" s="51"/>
      <c r="L195" s="51"/>
      <c r="M195" s="51"/>
      <c r="N195" s="52"/>
      <c r="O195" s="11">
        <f t="shared" si="13"/>
        <v>42</v>
      </c>
      <c r="P195" s="52"/>
    </row>
    <row r="196" spans="1:16" x14ac:dyDescent="0.25">
      <c r="A196" s="19">
        <v>2</v>
      </c>
      <c r="B196" s="17" t="s">
        <v>94</v>
      </c>
      <c r="C196" s="51"/>
      <c r="D196" s="51">
        <v>8</v>
      </c>
      <c r="E196" s="51"/>
      <c r="F196" s="51">
        <v>13</v>
      </c>
      <c r="G196" s="51">
        <v>0</v>
      </c>
      <c r="H196" s="51">
        <v>9</v>
      </c>
      <c r="I196" s="51">
        <v>9</v>
      </c>
      <c r="J196" s="51"/>
      <c r="K196" s="51"/>
      <c r="L196" s="51"/>
      <c r="M196" s="51"/>
      <c r="N196" s="52"/>
      <c r="O196" s="11">
        <f t="shared" si="13"/>
        <v>39</v>
      </c>
      <c r="P196" s="52"/>
    </row>
    <row r="197" spans="1:16" x14ac:dyDescent="0.25">
      <c r="A197" s="19">
        <v>3</v>
      </c>
      <c r="B197" s="17" t="s">
        <v>86</v>
      </c>
      <c r="C197" s="51">
        <v>13</v>
      </c>
      <c r="D197" s="51">
        <v>25</v>
      </c>
      <c r="E197" s="51"/>
      <c r="F197" s="51"/>
      <c r="G197" s="51"/>
      <c r="H197" s="51"/>
      <c r="I197" s="51"/>
      <c r="J197" s="51"/>
      <c r="K197" s="51"/>
      <c r="L197" s="51"/>
      <c r="M197" s="51"/>
      <c r="N197" s="52"/>
      <c r="O197" s="11">
        <f t="shared" si="13"/>
        <v>38</v>
      </c>
      <c r="P197" s="52"/>
    </row>
    <row r="198" spans="1:16" x14ac:dyDescent="0.25">
      <c r="A198" s="19">
        <v>214</v>
      </c>
      <c r="B198" s="17" t="s">
        <v>77</v>
      </c>
      <c r="C198" s="51"/>
      <c r="D198" s="51">
        <v>20</v>
      </c>
      <c r="E198" s="51"/>
      <c r="F198" s="51"/>
      <c r="G198" s="51"/>
      <c r="H198" s="51">
        <v>16</v>
      </c>
      <c r="I198" s="51"/>
      <c r="J198" s="51"/>
      <c r="K198" s="51"/>
      <c r="L198" s="51"/>
      <c r="M198" s="51"/>
      <c r="N198" s="52"/>
      <c r="O198" s="11">
        <f t="shared" si="13"/>
        <v>36</v>
      </c>
      <c r="P198" s="52"/>
    </row>
    <row r="199" spans="1:16" x14ac:dyDescent="0.25">
      <c r="A199" s="19">
        <v>27</v>
      </c>
      <c r="B199" s="17" t="s">
        <v>54</v>
      </c>
      <c r="C199" s="51">
        <v>25</v>
      </c>
      <c r="D199" s="51"/>
      <c r="E199" s="51"/>
      <c r="F199" s="51"/>
      <c r="G199" s="51"/>
      <c r="H199" s="51">
        <v>7</v>
      </c>
      <c r="I199" s="51"/>
      <c r="J199" s="51"/>
      <c r="K199" s="51"/>
      <c r="L199" s="51"/>
      <c r="M199" s="51"/>
      <c r="N199" s="52"/>
      <c r="O199" s="11">
        <f t="shared" si="13"/>
        <v>32</v>
      </c>
      <c r="P199" s="52"/>
    </row>
    <row r="200" spans="1:16" x14ac:dyDescent="0.25">
      <c r="A200" s="19">
        <v>1</v>
      </c>
      <c r="B200" s="17" t="s">
        <v>104</v>
      </c>
      <c r="C200" s="51"/>
      <c r="D200" s="51"/>
      <c r="E200" s="51"/>
      <c r="F200" s="51">
        <v>11</v>
      </c>
      <c r="G200" s="51">
        <v>0</v>
      </c>
      <c r="H200" s="51">
        <v>8</v>
      </c>
      <c r="I200" s="51">
        <v>10</v>
      </c>
      <c r="J200" s="51"/>
      <c r="K200" s="51"/>
      <c r="L200" s="51"/>
      <c r="M200" s="51"/>
      <c r="N200" s="52"/>
      <c r="O200" s="11">
        <f t="shared" si="13"/>
        <v>29</v>
      </c>
      <c r="P200" s="52"/>
    </row>
    <row r="201" spans="1:16" x14ac:dyDescent="0.25">
      <c r="A201" s="19">
        <v>69</v>
      </c>
      <c r="B201" s="17" t="s">
        <v>139</v>
      </c>
      <c r="C201" s="51"/>
      <c r="D201" s="51"/>
      <c r="E201" s="51"/>
      <c r="F201" s="51"/>
      <c r="G201" s="51"/>
      <c r="H201" s="51">
        <v>11</v>
      </c>
      <c r="I201" s="51">
        <v>13</v>
      </c>
      <c r="J201" s="51"/>
      <c r="K201" s="51"/>
      <c r="L201" s="51"/>
      <c r="M201" s="51"/>
      <c r="N201" s="52"/>
      <c r="O201" s="11">
        <f t="shared" si="13"/>
        <v>24</v>
      </c>
      <c r="P201" s="52"/>
    </row>
    <row r="202" spans="1:16" x14ac:dyDescent="0.25">
      <c r="A202" s="19">
        <v>13</v>
      </c>
      <c r="B202" s="17" t="s">
        <v>40</v>
      </c>
      <c r="C202" s="51">
        <v>11</v>
      </c>
      <c r="D202" s="51">
        <v>10</v>
      </c>
      <c r="E202" s="51"/>
      <c r="F202" s="51"/>
      <c r="G202" s="51"/>
      <c r="H202" s="51"/>
      <c r="I202" s="51"/>
      <c r="J202" s="51"/>
      <c r="K202" s="51"/>
      <c r="L202" s="51"/>
      <c r="M202" s="51"/>
      <c r="N202" s="52"/>
      <c r="O202" s="11">
        <f t="shared" si="13"/>
        <v>21</v>
      </c>
      <c r="P202" s="52"/>
    </row>
    <row r="203" spans="1:16" x14ac:dyDescent="0.25">
      <c r="A203" s="19">
        <v>94</v>
      </c>
      <c r="B203" s="17" t="s">
        <v>136</v>
      </c>
      <c r="C203" s="51"/>
      <c r="D203" s="51"/>
      <c r="E203" s="51"/>
      <c r="F203" s="51"/>
      <c r="G203" s="51"/>
      <c r="H203" s="51">
        <v>10</v>
      </c>
      <c r="I203" s="51">
        <v>11</v>
      </c>
      <c r="J203" s="51"/>
      <c r="K203" s="51"/>
      <c r="L203" s="51"/>
      <c r="M203" s="51"/>
      <c r="N203" s="52"/>
      <c r="O203" s="11">
        <f t="shared" si="13"/>
        <v>21</v>
      </c>
      <c r="P203" s="52"/>
    </row>
    <row r="204" spans="1:16" x14ac:dyDescent="0.25">
      <c r="A204" s="19">
        <v>88</v>
      </c>
      <c r="B204" s="17" t="s">
        <v>50</v>
      </c>
      <c r="C204" s="51">
        <v>20</v>
      </c>
      <c r="D204" s="51"/>
      <c r="E204" s="51"/>
      <c r="F204" s="51"/>
      <c r="G204" s="51"/>
      <c r="H204" s="51"/>
      <c r="I204" s="51">
        <v>0</v>
      </c>
      <c r="J204" s="51"/>
      <c r="K204" s="51"/>
      <c r="L204" s="51"/>
      <c r="M204" s="51"/>
      <c r="N204" s="52"/>
      <c r="O204" s="11">
        <f t="shared" si="13"/>
        <v>20</v>
      </c>
      <c r="P204" s="52"/>
    </row>
    <row r="205" spans="1:16" x14ac:dyDescent="0.25">
      <c r="A205" s="19">
        <v>66</v>
      </c>
      <c r="B205" s="17" t="s">
        <v>33</v>
      </c>
      <c r="C205" s="51">
        <v>16</v>
      </c>
      <c r="D205" s="51"/>
      <c r="E205" s="51"/>
      <c r="F205" s="51"/>
      <c r="G205" s="51"/>
      <c r="H205" s="51"/>
      <c r="I205" s="51"/>
      <c r="J205" s="51"/>
      <c r="K205" s="51"/>
      <c r="L205" s="51"/>
      <c r="M205" s="51"/>
      <c r="N205" s="52"/>
      <c r="O205" s="11">
        <f t="shared" si="13"/>
        <v>16</v>
      </c>
      <c r="P205" s="52"/>
    </row>
    <row r="206" spans="1:16" x14ac:dyDescent="0.25">
      <c r="A206" s="19">
        <v>10</v>
      </c>
      <c r="B206" s="17" t="s">
        <v>51</v>
      </c>
      <c r="C206" s="51">
        <v>9</v>
      </c>
      <c r="D206" s="51"/>
      <c r="E206" s="51"/>
      <c r="F206" s="51"/>
      <c r="G206" s="51"/>
      <c r="H206" s="51"/>
      <c r="I206" s="51"/>
      <c r="J206" s="51"/>
      <c r="K206" s="51"/>
      <c r="L206" s="51"/>
      <c r="M206" s="51"/>
      <c r="N206" s="52"/>
      <c r="O206" s="11">
        <f t="shared" si="13"/>
        <v>9</v>
      </c>
      <c r="P206" s="52"/>
    </row>
    <row r="207" spans="1:16" x14ac:dyDescent="0.25">
      <c r="A207" s="19">
        <v>551</v>
      </c>
      <c r="B207" s="17" t="s">
        <v>148</v>
      </c>
      <c r="C207" s="51"/>
      <c r="D207" s="51"/>
      <c r="E207" s="51"/>
      <c r="F207" s="51"/>
      <c r="G207" s="51"/>
      <c r="H207" s="51"/>
      <c r="I207" s="51">
        <v>8</v>
      </c>
      <c r="J207" s="51"/>
      <c r="K207" s="51"/>
      <c r="L207" s="51"/>
      <c r="M207" s="51"/>
      <c r="N207" s="52"/>
      <c r="O207" s="11">
        <f t="shared" si="13"/>
        <v>8</v>
      </c>
      <c r="P207" s="52"/>
    </row>
    <row r="208" spans="1:16" x14ac:dyDescent="0.25">
      <c r="A208" s="19">
        <v>30</v>
      </c>
      <c r="B208" s="17" t="s">
        <v>132</v>
      </c>
      <c r="C208" s="51"/>
      <c r="D208" s="51"/>
      <c r="E208" s="51"/>
      <c r="F208" s="51"/>
      <c r="G208" s="51">
        <v>0</v>
      </c>
      <c r="H208" s="51"/>
      <c r="I208" s="51"/>
      <c r="J208" s="51"/>
      <c r="K208" s="51"/>
      <c r="L208" s="51"/>
      <c r="M208" s="51"/>
      <c r="N208" s="52"/>
      <c r="O208" s="11">
        <f t="shared" si="13"/>
        <v>0</v>
      </c>
      <c r="P208" s="52"/>
    </row>
    <row r="209" spans="1:16" x14ac:dyDescent="0.25">
      <c r="A209" s="19">
        <v>42</v>
      </c>
      <c r="B209" s="17" t="s">
        <v>146</v>
      </c>
      <c r="C209" s="51"/>
      <c r="D209" s="51"/>
      <c r="E209" s="51"/>
      <c r="F209" s="51"/>
      <c r="G209" s="51"/>
      <c r="H209" s="51"/>
      <c r="I209" s="51">
        <v>0</v>
      </c>
      <c r="J209" s="51"/>
      <c r="K209" s="51"/>
      <c r="L209" s="51"/>
      <c r="M209" s="51"/>
      <c r="N209" s="52"/>
      <c r="O209" s="11">
        <f t="shared" si="13"/>
        <v>0</v>
      </c>
      <c r="P209" s="52"/>
    </row>
    <row r="210" spans="1:16" x14ac:dyDescent="0.25">
      <c r="A210" s="19"/>
      <c r="B210" s="17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2"/>
      <c r="O210" s="11">
        <f t="shared" ref="O210:O211" si="14">SUM(C210:N210)</f>
        <v>0</v>
      </c>
      <c r="P210" s="52"/>
    </row>
    <row r="211" spans="1:16" ht="15.75" thickBot="1" x14ac:dyDescent="0.3">
      <c r="A211" s="19"/>
      <c r="B211" s="50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11">
        <f t="shared" si="14"/>
        <v>0</v>
      </c>
      <c r="P211" s="4"/>
    </row>
    <row r="212" spans="1:16" ht="15.75" thickBot="1" x14ac:dyDescent="0.3">
      <c r="A212" s="19"/>
      <c r="B212" s="38" t="s">
        <v>21</v>
      </c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</row>
    <row r="213" spans="1:16" x14ac:dyDescent="0.25">
      <c r="A213" s="19">
        <v>16</v>
      </c>
      <c r="B213" s="5" t="s">
        <v>69</v>
      </c>
      <c r="C213" s="2">
        <v>20</v>
      </c>
      <c r="D213" s="1">
        <v>25</v>
      </c>
      <c r="E213" s="1"/>
      <c r="F213" s="1">
        <v>25</v>
      </c>
      <c r="G213" s="1"/>
      <c r="H213" s="1">
        <v>0</v>
      </c>
      <c r="I213" s="1"/>
      <c r="J213" s="1"/>
      <c r="K213" s="1"/>
      <c r="L213" s="1"/>
      <c r="M213" s="1"/>
      <c r="N213" s="7"/>
      <c r="O213" s="11">
        <f t="shared" ref="O213:O221" si="15">SUM(C213:N213)</f>
        <v>70</v>
      </c>
      <c r="P213" s="9"/>
    </row>
    <row r="214" spans="1:16" ht="15.75" thickBot="1" x14ac:dyDescent="0.3">
      <c r="A214" s="19">
        <v>38</v>
      </c>
      <c r="B214" s="6" t="s">
        <v>93</v>
      </c>
      <c r="C214" s="4"/>
      <c r="D214" s="4">
        <v>16</v>
      </c>
      <c r="E214" s="4">
        <v>25</v>
      </c>
      <c r="F214" s="4">
        <v>20</v>
      </c>
      <c r="G214" s="4">
        <v>0</v>
      </c>
      <c r="H214" s="4"/>
      <c r="I214" s="4"/>
      <c r="J214" s="4"/>
      <c r="K214" s="4"/>
      <c r="L214" s="4"/>
      <c r="M214" s="4"/>
      <c r="N214" s="4"/>
      <c r="O214" s="11">
        <f t="shared" si="15"/>
        <v>61</v>
      </c>
      <c r="P214" s="4"/>
    </row>
    <row r="215" spans="1:16" x14ac:dyDescent="0.25">
      <c r="A215" s="19">
        <v>44</v>
      </c>
      <c r="B215" s="5" t="s">
        <v>32</v>
      </c>
      <c r="C215" s="2">
        <v>16</v>
      </c>
      <c r="D215" s="1">
        <v>20</v>
      </c>
      <c r="E215" s="1"/>
      <c r="F215" s="1"/>
      <c r="G215" s="1"/>
      <c r="H215" s="1"/>
      <c r="I215" s="1"/>
      <c r="J215" s="1"/>
      <c r="K215" s="1"/>
      <c r="L215" s="1"/>
      <c r="M215" s="1"/>
      <c r="N215" s="7"/>
      <c r="O215" s="11">
        <f t="shared" si="15"/>
        <v>36</v>
      </c>
      <c r="P215" s="9"/>
    </row>
    <row r="216" spans="1:16" x14ac:dyDescent="0.25">
      <c r="A216" s="19">
        <v>21</v>
      </c>
      <c r="B216" s="5" t="s">
        <v>22</v>
      </c>
      <c r="C216" s="2">
        <v>25</v>
      </c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7"/>
      <c r="O216" s="11">
        <f t="shared" si="15"/>
        <v>25</v>
      </c>
      <c r="P216" s="9"/>
    </row>
    <row r="217" spans="1:16" x14ac:dyDescent="0.25">
      <c r="A217" s="19">
        <v>8</v>
      </c>
      <c r="B217" s="5" t="s">
        <v>23</v>
      </c>
      <c r="C217" s="2">
        <v>13</v>
      </c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7"/>
      <c r="O217" s="11">
        <f t="shared" si="15"/>
        <v>13</v>
      </c>
      <c r="P217" s="9"/>
    </row>
    <row r="218" spans="1:16" x14ac:dyDescent="0.25">
      <c r="A218" s="19">
        <v>20</v>
      </c>
      <c r="B218" s="5" t="s">
        <v>54</v>
      </c>
      <c r="C218" s="2"/>
      <c r="D218" s="1"/>
      <c r="E218" s="1"/>
      <c r="F218" s="1">
        <v>0</v>
      </c>
      <c r="G218" s="1"/>
      <c r="H218" s="1"/>
      <c r="I218" s="1"/>
      <c r="J218" s="1"/>
      <c r="K218" s="1"/>
      <c r="L218" s="1"/>
      <c r="M218" s="1"/>
      <c r="N218" s="7"/>
      <c r="O218" s="11">
        <f t="shared" si="15"/>
        <v>0</v>
      </c>
      <c r="P218" s="9"/>
    </row>
    <row r="219" spans="1:16" x14ac:dyDescent="0.25">
      <c r="A219" s="19"/>
      <c r="B219" s="5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7"/>
      <c r="O219" s="11">
        <f t="shared" si="15"/>
        <v>0</v>
      </c>
      <c r="P219" s="9"/>
    </row>
    <row r="220" spans="1:16" x14ac:dyDescent="0.25">
      <c r="A220" s="19"/>
      <c r="B220" s="5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7"/>
      <c r="O220" s="11">
        <f t="shared" si="15"/>
        <v>0</v>
      </c>
      <c r="P220" s="9"/>
    </row>
    <row r="221" spans="1:16" ht="15.75" thickBot="1" x14ac:dyDescent="0.3">
      <c r="A221" s="20"/>
      <c r="B221" s="6"/>
      <c r="C221" s="4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8"/>
      <c r="O221" s="11">
        <f t="shared" si="15"/>
        <v>0</v>
      </c>
      <c r="P221" s="10"/>
    </row>
  </sheetData>
  <sortState xmlns:xlrd2="http://schemas.microsoft.com/office/spreadsheetml/2017/richdata2" ref="A192:O209">
    <sortCondition descending="1" ref="O192:O209"/>
  </sortState>
  <mergeCells count="1">
    <mergeCell ref="C1:N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FN Brno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</dc:creator>
  <cp:lastModifiedBy>Dominika Hryzláková</cp:lastModifiedBy>
  <cp:lastPrinted>2017-04-11T18:11:43Z</cp:lastPrinted>
  <dcterms:created xsi:type="dcterms:W3CDTF">2016-04-13T08:03:44Z</dcterms:created>
  <dcterms:modified xsi:type="dcterms:W3CDTF">2025-10-15T12:18:23Z</dcterms:modified>
</cp:coreProperties>
</file>