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072\Desktop\zavody\"/>
    </mc:Choice>
  </mc:AlternateContent>
  <xr:revisionPtr revIDLastSave="0" documentId="8_{2D38AEC7-F398-444A-A440-1A969C9A52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O91" i="1" l="1"/>
  <c r="O76" i="1"/>
  <c r="O77" i="1"/>
  <c r="O90" i="1"/>
  <c r="O84" i="1"/>
  <c r="O82" i="1"/>
  <c r="O86" i="1"/>
  <c r="O78" i="1"/>
  <c r="O79" i="1"/>
  <c r="O80" i="1"/>
  <c r="O72" i="1"/>
  <c r="O70" i="1"/>
  <c r="O67" i="1"/>
  <c r="O55" i="1"/>
  <c r="O52" i="1"/>
  <c r="O51" i="1"/>
  <c r="O50" i="1"/>
  <c r="O60" i="1"/>
  <c r="O61" i="1"/>
  <c r="O62" i="1"/>
  <c r="O34" i="1"/>
  <c r="O30" i="1"/>
  <c r="O29" i="1"/>
  <c r="O28" i="1"/>
  <c r="O26" i="1"/>
  <c r="O25" i="1"/>
  <c r="O22" i="1"/>
  <c r="O24" i="1"/>
  <c r="O21" i="1"/>
  <c r="O42" i="1"/>
  <c r="O43" i="1"/>
  <c r="O44" i="1"/>
  <c r="O13" i="1"/>
  <c r="O14" i="1"/>
  <c r="O15" i="1"/>
  <c r="O16" i="1"/>
  <c r="O17" i="1"/>
  <c r="O8" i="1"/>
  <c r="O7" i="1"/>
  <c r="O6" i="1"/>
  <c r="O9" i="1"/>
  <c r="O87" i="1"/>
  <c r="O85" i="1"/>
  <c r="O83" i="1"/>
  <c r="O69" i="1"/>
  <c r="O66" i="1"/>
  <c r="O58" i="1"/>
  <c r="O56" i="1"/>
  <c r="O49" i="1"/>
  <c r="O48" i="1"/>
  <c r="O33" i="1"/>
  <c r="O32" i="1"/>
  <c r="O31" i="1"/>
  <c r="O27" i="1"/>
  <c r="O23" i="1"/>
  <c r="O20" i="1"/>
  <c r="O53" i="1"/>
  <c r="O59" i="1" l="1"/>
  <c r="O54" i="1"/>
  <c r="O41" i="1"/>
  <c r="O39" i="1"/>
  <c r="O37" i="1"/>
  <c r="O36" i="1"/>
  <c r="O38" i="1"/>
  <c r="O40" i="1"/>
  <c r="O35" i="1"/>
  <c r="O47" i="1"/>
  <c r="O65" i="1"/>
  <c r="O68" i="1"/>
  <c r="O71" i="1"/>
  <c r="O75" i="1"/>
  <c r="O81" i="1"/>
  <c r="O88" i="1"/>
  <c r="O89" i="1"/>
  <c r="O5" i="1"/>
  <c r="O10" i="1"/>
  <c r="O11" i="1"/>
  <c r="O12" i="1"/>
</calcChain>
</file>

<file path=xl/sharedStrings.xml><?xml version="1.0" encoding="utf-8"?>
<sst xmlns="http://schemas.openxmlformats.org/spreadsheetml/2006/main" count="92" uniqueCount="85">
  <si>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</si>
  <si>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</si>
  <si>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</si>
  <si>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</si>
  <si>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</si>
  <si>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</si>
  <si>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</si>
  <si>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</si>
  <si>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</si>
  <si>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</si>
  <si>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Strouhal Martin</t>
  </si>
  <si>
    <t>Adámek Vladimír</t>
  </si>
  <si>
    <t>Pytela Denis</t>
  </si>
  <si>
    <t>Jordán Tomáš</t>
  </si>
  <si>
    <t>Kučera Jakub</t>
  </si>
  <si>
    <t>Homola Radim</t>
  </si>
  <si>
    <t>Matoušek Marek</t>
  </si>
  <si>
    <t>Pliva Petr</t>
  </si>
  <si>
    <t>Dynák Martin</t>
  </si>
  <si>
    <t>Pokorná Bára</t>
  </si>
  <si>
    <t>Rohm Zdeněk</t>
  </si>
  <si>
    <t>Jež Petr</t>
  </si>
  <si>
    <t>Nováček Miloš</t>
  </si>
  <si>
    <t>Worek Zdeněk</t>
  </si>
  <si>
    <t>Polách Miroslav</t>
  </si>
  <si>
    <t>Hirschner Petr</t>
  </si>
  <si>
    <t>Lučan Miroslav</t>
  </si>
  <si>
    <t>Hlaváček Pavel</t>
  </si>
  <si>
    <t>Pačin Martin</t>
  </si>
  <si>
    <t>Havlová Anna</t>
  </si>
  <si>
    <t>Hájek Luděk</t>
  </si>
  <si>
    <t>Želinský Tibor</t>
  </si>
  <si>
    <t>Vrtal Stanislav</t>
  </si>
  <si>
    <t>Melichar Libor</t>
  </si>
  <si>
    <t>Kohout Pavel</t>
  </si>
  <si>
    <t>Klecanská Kamila</t>
  </si>
  <si>
    <t>Janíček Milan</t>
  </si>
  <si>
    <t>Fňukal Radomír</t>
  </si>
  <si>
    <t>Raušer Jakub</t>
  </si>
  <si>
    <t>Šeiner Jan</t>
  </si>
  <si>
    <t>Hosnedel Patrik</t>
  </si>
  <si>
    <t xml:space="preserve"> </t>
  </si>
  <si>
    <t>Kramář Martin</t>
  </si>
  <si>
    <t>Lang Tomáš</t>
  </si>
  <si>
    <t>Halva Jan</t>
  </si>
  <si>
    <t>Rošťanský Josef</t>
  </si>
  <si>
    <t>Jméno a Příjmení</t>
  </si>
  <si>
    <t>Šulok David</t>
  </si>
  <si>
    <t>Pavlú Zdeněk</t>
  </si>
  <si>
    <t>Pospíšil Lukáš</t>
  </si>
  <si>
    <t>Šváb Michal</t>
  </si>
  <si>
    <t>Zrucký David</t>
  </si>
  <si>
    <t>Mráz Michal</t>
  </si>
  <si>
    <t>Benesch Jiří</t>
  </si>
  <si>
    <t>Jonáš Patrik</t>
  </si>
  <si>
    <t>Malecchi Marco</t>
  </si>
  <si>
    <t>Janíček Lukáš</t>
  </si>
  <si>
    <t>Temelkov David</t>
  </si>
  <si>
    <t>Nečas Michal</t>
  </si>
  <si>
    <t xml:space="preserve">Novák Josef </t>
  </si>
  <si>
    <t>Moravec  Martin</t>
  </si>
  <si>
    <t>Libor Pokorný</t>
  </si>
  <si>
    <t>Paleček Miloš</t>
  </si>
  <si>
    <t>Klas Dušan</t>
  </si>
  <si>
    <t>Šeiner Martin</t>
  </si>
  <si>
    <t>Černý Miloslav</t>
  </si>
  <si>
    <t>Krejčí Dan</t>
  </si>
  <si>
    <t>Lang Michal</t>
  </si>
  <si>
    <t>Vágner Daniel</t>
  </si>
  <si>
    <t>Pařízek Roman</t>
  </si>
  <si>
    <t>Pařízková Karolína</t>
  </si>
  <si>
    <t>Šíp Radko</t>
  </si>
  <si>
    <t>Kolek Jan</t>
  </si>
  <si>
    <t>Míča Radek</t>
  </si>
  <si>
    <t>Poláček Petr</t>
  </si>
  <si>
    <t>Sehnal Jan</t>
  </si>
  <si>
    <t>Šiška Jindřich</t>
  </si>
  <si>
    <t>Konečný Daniel</t>
  </si>
  <si>
    <t>Svoboda Pavel</t>
  </si>
  <si>
    <t>Dostál Richard</t>
  </si>
  <si>
    <t>Puklický Lukáš</t>
  </si>
  <si>
    <t>Chytil Ondřej</t>
  </si>
  <si>
    <t>Polehla Michal</t>
  </si>
  <si>
    <t>Svoboda David</t>
  </si>
  <si>
    <t>Chytil Pavel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</si>
</sst>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9"/>
  <sheetViews>
    <sheetView tabSelected="1" workbookViewId="0">
      <selection activeCell="P88" sqref="P88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50" t="s">
        <v>4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40" t="s">
        <v>1</v>
      </c>
    </row>
    <row r="2" spans="1:16" ht="15" thickBot="1" x14ac:dyDescent="0.35">
      <c r="A2" s="41" t="s">
        <v>0</v>
      </c>
      <c r="B2" s="41" t="s">
        <v>46</v>
      </c>
      <c r="C2" s="35">
        <v>44367</v>
      </c>
      <c r="D2" s="36">
        <v>44388</v>
      </c>
      <c r="E2" s="36">
        <v>44409</v>
      </c>
      <c r="F2" s="36">
        <v>44451</v>
      </c>
      <c r="G2" s="36">
        <v>44465</v>
      </c>
      <c r="H2" s="36">
        <v>44486</v>
      </c>
      <c r="I2" s="36">
        <v>44500</v>
      </c>
      <c r="J2" s="36"/>
      <c r="K2" s="36"/>
      <c r="L2" s="36"/>
      <c r="M2" s="36"/>
      <c r="N2" s="37"/>
      <c r="O2" s="42" t="s">
        <v>2</v>
      </c>
      <c r="P2" s="43" t="s">
        <v>3</v>
      </c>
    </row>
    <row r="3" spans="1:16" x14ac:dyDescent="0.3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" thickBot="1" x14ac:dyDescent="0.35">
      <c r="A4" s="6"/>
      <c r="B4" s="38" t="s">
        <v>5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 x14ac:dyDescent="0.3">
      <c r="A5" s="11">
        <v>292</v>
      </c>
      <c r="B5" s="11" t="s">
        <v>43</v>
      </c>
      <c r="C5" s="21">
        <v>25</v>
      </c>
      <c r="D5" s="22">
        <v>25</v>
      </c>
      <c r="E5" s="22"/>
      <c r="F5" s="22"/>
      <c r="G5" s="22"/>
      <c r="H5" s="22"/>
      <c r="I5" s="22"/>
      <c r="J5" s="22"/>
      <c r="K5" s="22"/>
      <c r="L5" s="22"/>
      <c r="M5" s="22"/>
      <c r="N5" s="23"/>
      <c r="O5" s="11">
        <f t="shared" ref="O5:O17" si="0">SUM(C5:N5)</f>
        <v>50</v>
      </c>
      <c r="P5" s="28"/>
    </row>
    <row r="6" spans="1:16" x14ac:dyDescent="0.3">
      <c r="A6" s="11">
        <v>442</v>
      </c>
      <c r="B6" s="11" t="s">
        <v>39</v>
      </c>
      <c r="C6" s="21">
        <v>16</v>
      </c>
      <c r="D6" s="22">
        <v>20</v>
      </c>
      <c r="E6" s="22"/>
      <c r="F6" s="22"/>
      <c r="G6" s="22"/>
      <c r="H6" s="22"/>
      <c r="I6" s="22"/>
      <c r="J6" s="22"/>
      <c r="K6" s="22"/>
      <c r="L6" s="22"/>
      <c r="M6" s="22"/>
      <c r="N6" s="23"/>
      <c r="O6" s="11">
        <f>SUM(C6:N6)</f>
        <v>36</v>
      </c>
      <c r="P6" s="28"/>
    </row>
    <row r="7" spans="1:16" x14ac:dyDescent="0.3">
      <c r="A7" s="11">
        <v>470</v>
      </c>
      <c r="B7" s="11" t="s">
        <v>42</v>
      </c>
      <c r="C7" s="21">
        <v>11</v>
      </c>
      <c r="D7" s="22">
        <v>16</v>
      </c>
      <c r="E7" s="22"/>
      <c r="F7" s="22"/>
      <c r="G7" s="22"/>
      <c r="H7" s="22"/>
      <c r="I7" s="22"/>
      <c r="J7" s="22"/>
      <c r="K7" s="22"/>
      <c r="L7" s="22"/>
      <c r="M7" s="22"/>
      <c r="N7" s="23"/>
      <c r="O7" s="11">
        <f>SUM(C7:N7)</f>
        <v>27</v>
      </c>
      <c r="P7" s="28"/>
    </row>
    <row r="8" spans="1:16" x14ac:dyDescent="0.3">
      <c r="A8" s="11">
        <v>416</v>
      </c>
      <c r="B8" s="11" t="s">
        <v>66</v>
      </c>
      <c r="C8" s="21">
        <v>13</v>
      </c>
      <c r="D8" s="22">
        <v>13</v>
      </c>
      <c r="E8" s="22"/>
      <c r="F8" s="22"/>
      <c r="G8" s="22"/>
      <c r="H8" s="22"/>
      <c r="I8" s="22"/>
      <c r="J8" s="22"/>
      <c r="K8" s="22"/>
      <c r="L8" s="22"/>
      <c r="M8" s="22"/>
      <c r="N8" s="23"/>
      <c r="O8" s="11">
        <f>SUM(C8:N8)</f>
        <v>26</v>
      </c>
      <c r="P8" s="28"/>
    </row>
    <row r="9" spans="1:16" x14ac:dyDescent="0.3">
      <c r="A9" s="5">
        <v>337</v>
      </c>
      <c r="B9" s="11" t="s">
        <v>11</v>
      </c>
      <c r="C9" s="2">
        <v>20</v>
      </c>
      <c r="D9" s="1">
        <v>0</v>
      </c>
      <c r="E9" s="1"/>
      <c r="F9" s="1"/>
      <c r="G9" s="1"/>
      <c r="H9" s="1"/>
      <c r="I9" s="1"/>
      <c r="J9" s="1"/>
      <c r="K9" s="1"/>
      <c r="L9" s="1"/>
      <c r="M9" s="1"/>
      <c r="N9" s="7"/>
      <c r="O9" s="11">
        <f>SUM(C9:N9)</f>
        <v>20</v>
      </c>
      <c r="P9" s="9"/>
    </row>
    <row r="10" spans="1:16" x14ac:dyDescent="0.3">
      <c r="A10" s="5">
        <v>34</v>
      </c>
      <c r="B10" s="11" t="s">
        <v>47</v>
      </c>
      <c r="C10" s="2">
        <v>10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7"/>
      <c r="O10" s="11">
        <f t="shared" si="0"/>
        <v>10</v>
      </c>
      <c r="P10" s="9"/>
    </row>
    <row r="11" spans="1:16" x14ac:dyDescent="0.3">
      <c r="A11" s="5">
        <v>97</v>
      </c>
      <c r="B11" s="11" t="s">
        <v>48</v>
      </c>
      <c r="C11" s="2">
        <v>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7"/>
      <c r="O11" s="11">
        <f t="shared" si="0"/>
        <v>9</v>
      </c>
      <c r="P11" s="9"/>
    </row>
    <row r="12" spans="1:16" x14ac:dyDescent="0.3">
      <c r="A12" s="45">
        <v>440</v>
      </c>
      <c r="B12" s="11" t="s">
        <v>45</v>
      </c>
      <c r="C12" s="2">
        <v>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7"/>
      <c r="O12" s="11">
        <f t="shared" si="0"/>
        <v>8</v>
      </c>
      <c r="P12" s="9"/>
    </row>
    <row r="13" spans="1:16" x14ac:dyDescent="0.3">
      <c r="A13" s="5">
        <v>427</v>
      </c>
      <c r="B13" s="11" t="s">
        <v>64</v>
      </c>
      <c r="C13" s="2"/>
      <c r="D13" s="1">
        <v>0</v>
      </c>
      <c r="E13" s="1"/>
      <c r="F13" s="1"/>
      <c r="G13" s="1"/>
      <c r="H13" s="1"/>
      <c r="I13" s="1"/>
      <c r="J13" s="1"/>
      <c r="K13" s="1"/>
      <c r="L13" s="1"/>
      <c r="M13" s="1"/>
      <c r="N13" s="7"/>
      <c r="O13" s="11">
        <f t="shared" si="0"/>
        <v>0</v>
      </c>
      <c r="P13" s="9"/>
    </row>
    <row r="14" spans="1:16" x14ac:dyDescent="0.3">
      <c r="A14" s="5">
        <v>13</v>
      </c>
      <c r="B14" s="11" t="s">
        <v>14</v>
      </c>
      <c r="C14" s="2"/>
      <c r="D14" s="1">
        <v>0</v>
      </c>
      <c r="E14" s="1"/>
      <c r="F14" s="1"/>
      <c r="G14" s="1"/>
      <c r="H14" s="1"/>
      <c r="I14" s="1"/>
      <c r="J14" s="1"/>
      <c r="K14" s="1"/>
      <c r="L14" s="1"/>
      <c r="M14" s="1"/>
      <c r="N14" s="7"/>
      <c r="O14" s="11">
        <f t="shared" si="0"/>
        <v>0</v>
      </c>
      <c r="P14" s="9"/>
    </row>
    <row r="15" spans="1:16" x14ac:dyDescent="0.3">
      <c r="A15" s="5">
        <v>174</v>
      </c>
      <c r="B15" s="11" t="s">
        <v>65</v>
      </c>
      <c r="C15" s="2"/>
      <c r="D15" s="1">
        <v>0</v>
      </c>
      <c r="E15" s="1"/>
      <c r="F15" s="1"/>
      <c r="G15" s="1"/>
      <c r="H15" s="1"/>
      <c r="I15" s="1"/>
      <c r="J15" s="1"/>
      <c r="K15" s="1"/>
      <c r="L15" s="1"/>
      <c r="M15" s="1"/>
      <c r="N15" s="7"/>
      <c r="O15" s="11">
        <f t="shared" si="0"/>
        <v>0</v>
      </c>
      <c r="P15" s="9"/>
    </row>
    <row r="16" spans="1:16" x14ac:dyDescent="0.3">
      <c r="A16" s="5">
        <v>295</v>
      </c>
      <c r="B16" s="11" t="s">
        <v>67</v>
      </c>
      <c r="C16" s="2"/>
      <c r="D16" s="1">
        <v>0</v>
      </c>
      <c r="E16" s="1"/>
      <c r="F16" s="1"/>
      <c r="G16" s="1"/>
      <c r="H16" s="1"/>
      <c r="I16" s="1"/>
      <c r="J16" s="1"/>
      <c r="K16" s="1"/>
      <c r="L16" s="1"/>
      <c r="M16" s="1"/>
      <c r="N16" s="7"/>
      <c r="O16" s="11">
        <f t="shared" si="0"/>
        <v>0</v>
      </c>
      <c r="P16" s="9"/>
    </row>
    <row r="17" spans="1:16" x14ac:dyDescent="0.3">
      <c r="A17" s="5">
        <v>345</v>
      </c>
      <c r="B17" s="11" t="s">
        <v>17</v>
      </c>
      <c r="C17" s="2"/>
      <c r="D17" s="1">
        <v>0</v>
      </c>
      <c r="E17" s="1"/>
      <c r="F17" s="1"/>
      <c r="G17" s="1"/>
      <c r="H17" s="1"/>
      <c r="I17" s="1"/>
      <c r="J17" s="1"/>
      <c r="K17" s="1"/>
      <c r="L17" s="1"/>
      <c r="M17" s="1"/>
      <c r="N17" s="7"/>
      <c r="O17" s="11">
        <f t="shared" si="0"/>
        <v>0</v>
      </c>
      <c r="P17" s="9"/>
    </row>
    <row r="18" spans="1:16" x14ac:dyDescent="0.3">
      <c r="A18" s="5"/>
      <c r="B18" s="5" t="s">
        <v>41</v>
      </c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7"/>
      <c r="O18" s="11"/>
      <c r="P18" s="9"/>
    </row>
    <row r="19" spans="1:16" ht="15" thickBot="1" x14ac:dyDescent="0.35">
      <c r="A19" s="6"/>
      <c r="B19" s="38" t="s">
        <v>6</v>
      </c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6"/>
      <c r="O19" s="27"/>
      <c r="P19" s="29"/>
    </row>
    <row r="20" spans="1:16" x14ac:dyDescent="0.3">
      <c r="A20" s="44">
        <v>448</v>
      </c>
      <c r="B20" s="44" t="s">
        <v>38</v>
      </c>
      <c r="C20" s="46">
        <v>16</v>
      </c>
      <c r="D20" s="47">
        <v>25</v>
      </c>
      <c r="E20" s="47"/>
      <c r="F20" s="47"/>
      <c r="G20" s="47"/>
      <c r="H20" s="47"/>
      <c r="I20" s="47"/>
      <c r="J20" s="47"/>
      <c r="K20" s="47"/>
      <c r="L20" s="47"/>
      <c r="M20" s="47"/>
      <c r="N20" s="48"/>
      <c r="O20" s="44">
        <f t="shared" ref="O20:O31" si="1">SUM(C20:N20)</f>
        <v>41</v>
      </c>
      <c r="P20" s="49"/>
    </row>
    <row r="21" spans="1:16" x14ac:dyDescent="0.3">
      <c r="A21" s="44">
        <v>411</v>
      </c>
      <c r="B21" s="44" t="s">
        <v>16</v>
      </c>
      <c r="C21" s="46">
        <v>25</v>
      </c>
      <c r="D21" s="47">
        <v>7</v>
      </c>
      <c r="E21" s="47"/>
      <c r="F21" s="47"/>
      <c r="G21" s="47"/>
      <c r="H21" s="47"/>
      <c r="I21" s="47"/>
      <c r="J21" s="47"/>
      <c r="K21" s="47"/>
      <c r="L21" s="47"/>
      <c r="M21" s="47"/>
      <c r="N21" s="48"/>
      <c r="O21" s="44">
        <f t="shared" si="1"/>
        <v>32</v>
      </c>
      <c r="P21" s="49"/>
    </row>
    <row r="22" spans="1:16" x14ac:dyDescent="0.3">
      <c r="A22" s="44">
        <v>459</v>
      </c>
      <c r="B22" s="44" t="s">
        <v>40</v>
      </c>
      <c r="C22" s="46">
        <v>6</v>
      </c>
      <c r="D22" s="47">
        <v>16</v>
      </c>
      <c r="E22" s="47"/>
      <c r="F22" s="47"/>
      <c r="G22" s="47"/>
      <c r="H22" s="47"/>
      <c r="I22" s="47"/>
      <c r="J22" s="47"/>
      <c r="K22" s="47"/>
      <c r="L22" s="47"/>
      <c r="M22" s="47"/>
      <c r="N22" s="48"/>
      <c r="O22" s="44">
        <f t="shared" si="1"/>
        <v>22</v>
      </c>
      <c r="P22" s="49"/>
    </row>
    <row r="23" spans="1:16" x14ac:dyDescent="0.3">
      <c r="A23" s="44">
        <v>99</v>
      </c>
      <c r="B23" s="44" t="s">
        <v>29</v>
      </c>
      <c r="C23" s="46">
        <v>20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8"/>
      <c r="O23" s="44">
        <f t="shared" si="1"/>
        <v>20</v>
      </c>
      <c r="P23" s="49"/>
    </row>
    <row r="24" spans="1:16" x14ac:dyDescent="0.3">
      <c r="A24" s="44">
        <v>380</v>
      </c>
      <c r="B24" s="44" t="s">
        <v>69</v>
      </c>
      <c r="C24" s="46"/>
      <c r="D24" s="47">
        <v>20</v>
      </c>
      <c r="E24" s="47"/>
      <c r="F24" s="47"/>
      <c r="G24" s="47"/>
      <c r="H24" s="47"/>
      <c r="I24" s="47"/>
      <c r="J24" s="47"/>
      <c r="K24" s="47"/>
      <c r="L24" s="47"/>
      <c r="M24" s="47"/>
      <c r="N24" s="48"/>
      <c r="O24" s="44">
        <f t="shared" si="1"/>
        <v>20</v>
      </c>
      <c r="P24" s="49"/>
    </row>
    <row r="25" spans="1:16" x14ac:dyDescent="0.3">
      <c r="A25" s="44">
        <v>377</v>
      </c>
      <c r="B25" s="44" t="s">
        <v>49</v>
      </c>
      <c r="C25" s="46">
        <v>11</v>
      </c>
      <c r="D25" s="47">
        <v>8</v>
      </c>
      <c r="E25" s="47"/>
      <c r="F25" s="47"/>
      <c r="G25" s="47"/>
      <c r="H25" s="47"/>
      <c r="I25" s="47"/>
      <c r="J25" s="47"/>
      <c r="K25" s="47"/>
      <c r="L25" s="47"/>
      <c r="M25" s="47"/>
      <c r="N25" s="48"/>
      <c r="O25" s="44">
        <f t="shared" si="1"/>
        <v>19</v>
      </c>
      <c r="P25" s="49"/>
    </row>
    <row r="26" spans="1:16" x14ac:dyDescent="0.3">
      <c r="A26" s="44">
        <v>431</v>
      </c>
      <c r="B26" s="44" t="s">
        <v>13</v>
      </c>
      <c r="C26" s="46">
        <v>9</v>
      </c>
      <c r="D26" s="47">
        <v>9</v>
      </c>
      <c r="E26" s="47"/>
      <c r="F26" s="47"/>
      <c r="G26" s="47"/>
      <c r="H26" s="47"/>
      <c r="I26" s="47"/>
      <c r="J26" s="47"/>
      <c r="K26" s="47"/>
      <c r="L26" s="47"/>
      <c r="M26" s="47"/>
      <c r="N26" s="48"/>
      <c r="O26" s="44">
        <f t="shared" si="1"/>
        <v>18</v>
      </c>
      <c r="P26" s="49"/>
    </row>
    <row r="27" spans="1:16" x14ac:dyDescent="0.3">
      <c r="A27" s="44">
        <v>401</v>
      </c>
      <c r="B27" s="44" t="s">
        <v>15</v>
      </c>
      <c r="C27" s="46">
        <v>13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8"/>
      <c r="O27" s="44">
        <f t="shared" si="1"/>
        <v>13</v>
      </c>
      <c r="P27" s="49"/>
    </row>
    <row r="28" spans="1:16" x14ac:dyDescent="0.3">
      <c r="A28" s="44">
        <v>404</v>
      </c>
      <c r="B28" s="44" t="s">
        <v>68</v>
      </c>
      <c r="C28" s="46"/>
      <c r="D28" s="47">
        <v>13</v>
      </c>
      <c r="E28" s="47"/>
      <c r="F28" s="47"/>
      <c r="G28" s="47"/>
      <c r="H28" s="47"/>
      <c r="I28" s="47"/>
      <c r="J28" s="47"/>
      <c r="K28" s="47"/>
      <c r="L28" s="47"/>
      <c r="M28" s="47"/>
      <c r="N28" s="48"/>
      <c r="O28" s="44">
        <f t="shared" si="1"/>
        <v>13</v>
      </c>
      <c r="P28" s="49"/>
    </row>
    <row r="29" spans="1:16" x14ac:dyDescent="0.3">
      <c r="A29" s="44">
        <v>483</v>
      </c>
      <c r="B29" s="44" t="s">
        <v>57</v>
      </c>
      <c r="C29" s="46">
        <v>0</v>
      </c>
      <c r="D29" s="47">
        <v>11</v>
      </c>
      <c r="E29" s="47"/>
      <c r="F29" s="47"/>
      <c r="G29" s="47"/>
      <c r="H29" s="47"/>
      <c r="I29" s="47"/>
      <c r="J29" s="47"/>
      <c r="K29" s="47"/>
      <c r="L29" s="47"/>
      <c r="M29" s="47"/>
      <c r="N29" s="48"/>
      <c r="O29" s="44">
        <f t="shared" si="1"/>
        <v>11</v>
      </c>
      <c r="P29" s="49"/>
    </row>
    <row r="30" spans="1:16" x14ac:dyDescent="0.3">
      <c r="A30" s="44">
        <v>345</v>
      </c>
      <c r="B30" s="44" t="s">
        <v>17</v>
      </c>
      <c r="C30" s="46">
        <v>0</v>
      </c>
      <c r="D30" s="47">
        <v>10</v>
      </c>
      <c r="E30" s="47"/>
      <c r="F30" s="47"/>
      <c r="G30" s="47"/>
      <c r="H30" s="47"/>
      <c r="I30" s="47"/>
      <c r="J30" s="47"/>
      <c r="K30" s="47"/>
      <c r="L30" s="47"/>
      <c r="M30" s="47"/>
      <c r="N30" s="48"/>
      <c r="O30" s="44">
        <f t="shared" si="1"/>
        <v>10</v>
      </c>
      <c r="P30" s="49"/>
    </row>
    <row r="31" spans="1:16" x14ac:dyDescent="0.3">
      <c r="A31" s="44">
        <v>342</v>
      </c>
      <c r="B31" s="44" t="s">
        <v>18</v>
      </c>
      <c r="C31" s="46">
        <v>10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8"/>
      <c r="O31" s="44">
        <f t="shared" si="1"/>
        <v>10</v>
      </c>
      <c r="P31" s="49"/>
    </row>
    <row r="32" spans="1:16" x14ac:dyDescent="0.3">
      <c r="A32" s="11">
        <v>234</v>
      </c>
      <c r="B32" s="11" t="s">
        <v>19</v>
      </c>
      <c r="C32" s="21">
        <v>8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  <c r="O32" s="11">
        <f>C32+D32+E32+F32+G32+H32+I32+J32+K32+L32+M32+N32</f>
        <v>8</v>
      </c>
      <c r="P32" s="28"/>
    </row>
    <row r="33" spans="1:16" x14ac:dyDescent="0.3">
      <c r="A33" s="11">
        <v>477</v>
      </c>
      <c r="B33" s="11" t="s">
        <v>50</v>
      </c>
      <c r="C33" s="21">
        <v>7</v>
      </c>
      <c r="D33" s="22">
        <v>0</v>
      </c>
      <c r="E33" s="22"/>
      <c r="F33" s="22"/>
      <c r="G33" s="22"/>
      <c r="H33" s="22"/>
      <c r="I33" s="22"/>
      <c r="J33" s="22"/>
      <c r="K33" s="22"/>
      <c r="L33" s="22"/>
      <c r="M33" s="22"/>
      <c r="N33" s="23"/>
      <c r="O33" s="11">
        <f>SUM(C33:N33)</f>
        <v>7</v>
      </c>
      <c r="P33" s="28"/>
    </row>
    <row r="34" spans="1:16" x14ac:dyDescent="0.3">
      <c r="A34" s="11">
        <v>13</v>
      </c>
      <c r="B34" s="11" t="s">
        <v>14</v>
      </c>
      <c r="C34" s="21">
        <v>0</v>
      </c>
      <c r="D34" s="22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3"/>
      <c r="O34" s="11">
        <f>SUM(C34:N34)</f>
        <v>6</v>
      </c>
      <c r="P34" s="28"/>
    </row>
    <row r="35" spans="1:16" x14ac:dyDescent="0.3">
      <c r="A35" s="5">
        <v>376</v>
      </c>
      <c r="B35" s="5" t="s">
        <v>51</v>
      </c>
      <c r="C35" s="2"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7"/>
      <c r="O35" s="11">
        <f t="shared" ref="O35:O44" si="2">C35+D35+E35+F35+G35+H35+I35+J35+K35+L35+M35+N35</f>
        <v>0</v>
      </c>
      <c r="P35" s="9"/>
    </row>
    <row r="36" spans="1:16" x14ac:dyDescent="0.3">
      <c r="A36" s="5">
        <v>442</v>
      </c>
      <c r="B36" s="5" t="s">
        <v>35</v>
      </c>
      <c r="C36" s="2">
        <v>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  <c r="O36" s="11">
        <f t="shared" si="2"/>
        <v>0</v>
      </c>
      <c r="P36" s="9"/>
    </row>
    <row r="37" spans="1:16" x14ac:dyDescent="0.3">
      <c r="A37" s="5">
        <v>484</v>
      </c>
      <c r="B37" s="5" t="s">
        <v>52</v>
      </c>
      <c r="C37" s="2">
        <v>0</v>
      </c>
      <c r="D37" s="1">
        <v>0</v>
      </c>
      <c r="E37" s="1"/>
      <c r="F37" s="1"/>
      <c r="G37" s="1"/>
      <c r="H37" s="1"/>
      <c r="I37" s="1"/>
      <c r="J37" s="1"/>
      <c r="K37" s="1"/>
      <c r="L37" s="1"/>
      <c r="M37" s="1"/>
      <c r="N37" s="7"/>
      <c r="O37" s="11">
        <f t="shared" ref="O37" si="3">SUM(C37:N37)</f>
        <v>0</v>
      </c>
      <c r="P37" s="9"/>
    </row>
    <row r="38" spans="1:16" x14ac:dyDescent="0.3">
      <c r="A38" s="5">
        <v>45</v>
      </c>
      <c r="B38" s="5" t="s">
        <v>53</v>
      </c>
      <c r="C38" s="2"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7"/>
      <c r="O38" s="11">
        <f t="shared" si="2"/>
        <v>0</v>
      </c>
      <c r="P38" s="9"/>
    </row>
    <row r="39" spans="1:16" x14ac:dyDescent="0.3">
      <c r="A39" s="5">
        <v>378</v>
      </c>
      <c r="B39" s="5" t="s">
        <v>54</v>
      </c>
      <c r="C39" s="2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7"/>
      <c r="O39" s="11">
        <f t="shared" ref="O39" si="4">C39+D39+E39+F39+G39+H39+I39+J39+K39+L39+M39+N39</f>
        <v>0</v>
      </c>
      <c r="P39" s="9"/>
    </row>
    <row r="40" spans="1:16" x14ac:dyDescent="0.3">
      <c r="A40" s="5">
        <v>481</v>
      </c>
      <c r="B40" s="5" t="s">
        <v>55</v>
      </c>
      <c r="C40" s="2">
        <v>0</v>
      </c>
      <c r="D40" s="1">
        <v>0</v>
      </c>
      <c r="E40" s="1"/>
      <c r="F40" s="1"/>
      <c r="G40" s="1"/>
      <c r="H40" s="1"/>
      <c r="I40" s="1"/>
      <c r="J40" s="1"/>
      <c r="K40" s="1"/>
      <c r="L40" s="1"/>
      <c r="M40" s="1"/>
      <c r="N40" s="7"/>
      <c r="O40" s="11">
        <f t="shared" si="2"/>
        <v>0</v>
      </c>
      <c r="P40" s="9"/>
    </row>
    <row r="41" spans="1:16" x14ac:dyDescent="0.3">
      <c r="A41" s="5">
        <v>96</v>
      </c>
      <c r="B41" s="5" t="s">
        <v>56</v>
      </c>
      <c r="C41" s="2"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7"/>
      <c r="O41" s="11">
        <f t="shared" ref="O41" si="5">SUM(C41:N41)</f>
        <v>0</v>
      </c>
      <c r="P41" s="9"/>
    </row>
    <row r="42" spans="1:16" x14ac:dyDescent="0.3">
      <c r="A42" s="5">
        <v>276</v>
      </c>
      <c r="B42" s="5" t="s">
        <v>44</v>
      </c>
      <c r="C42" s="2"/>
      <c r="D42" s="1">
        <v>0</v>
      </c>
      <c r="E42" s="1"/>
      <c r="F42" s="1"/>
      <c r="G42" s="1"/>
      <c r="H42" s="1"/>
      <c r="I42" s="1"/>
      <c r="J42" s="1"/>
      <c r="K42" s="1"/>
      <c r="L42" s="1"/>
      <c r="M42" s="1"/>
      <c r="N42" s="7"/>
      <c r="O42" s="11">
        <f t="shared" si="2"/>
        <v>0</v>
      </c>
      <c r="P42" s="9"/>
    </row>
    <row r="43" spans="1:16" x14ac:dyDescent="0.3">
      <c r="A43" s="5">
        <v>379</v>
      </c>
      <c r="B43" s="5" t="s">
        <v>70</v>
      </c>
      <c r="C43" s="2"/>
      <c r="D43" s="1">
        <v>0</v>
      </c>
      <c r="E43" s="1"/>
      <c r="F43" s="1"/>
      <c r="G43" s="1"/>
      <c r="H43" s="1"/>
      <c r="I43" s="1"/>
      <c r="J43" s="1"/>
      <c r="K43" s="1"/>
      <c r="L43" s="1"/>
      <c r="M43" s="1"/>
      <c r="N43" s="7"/>
      <c r="O43" s="11">
        <f t="shared" si="2"/>
        <v>0</v>
      </c>
      <c r="P43" s="9"/>
    </row>
    <row r="44" spans="1:16" x14ac:dyDescent="0.3">
      <c r="A44" s="5">
        <v>285</v>
      </c>
      <c r="B44" s="5" t="s">
        <v>71</v>
      </c>
      <c r="C44" s="2"/>
      <c r="D44" s="1">
        <v>0</v>
      </c>
      <c r="E44" s="1"/>
      <c r="F44" s="1"/>
      <c r="G44" s="1"/>
      <c r="H44" s="1"/>
      <c r="I44" s="1"/>
      <c r="J44" s="1"/>
      <c r="K44" s="1"/>
      <c r="L44" s="1"/>
      <c r="M44" s="1"/>
      <c r="N44" s="7"/>
      <c r="O44" s="11">
        <f t="shared" si="2"/>
        <v>0</v>
      </c>
      <c r="P44" s="9"/>
    </row>
    <row r="45" spans="1:16" x14ac:dyDescent="0.3">
      <c r="A45" s="5"/>
      <c r="B45" s="5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7"/>
      <c r="O45" s="11"/>
      <c r="P45" s="9"/>
    </row>
    <row r="46" spans="1:16" ht="15" thickBot="1" x14ac:dyDescent="0.35">
      <c r="A46" s="6"/>
      <c r="B46" s="38" t="s">
        <v>7</v>
      </c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6"/>
      <c r="O46" s="27"/>
      <c r="P46" s="29"/>
    </row>
    <row r="47" spans="1:16" x14ac:dyDescent="0.3">
      <c r="A47" s="11">
        <v>772</v>
      </c>
      <c r="B47" s="11" t="s">
        <v>22</v>
      </c>
      <c r="C47" s="21">
        <v>25</v>
      </c>
      <c r="D47" s="22">
        <v>25</v>
      </c>
      <c r="E47" s="22"/>
      <c r="F47" s="22"/>
      <c r="G47" s="22"/>
      <c r="H47" s="22"/>
      <c r="I47" s="22"/>
      <c r="J47" s="22"/>
      <c r="K47" s="22"/>
      <c r="L47" s="22"/>
      <c r="M47" s="22"/>
      <c r="N47" s="23"/>
      <c r="O47" s="11">
        <f t="shared" ref="O47:O53" si="6">C47+D47+E47+F47+G47+H47+I47+J47+K47+L47+M47+N47</f>
        <v>50</v>
      </c>
      <c r="P47" s="28"/>
    </row>
    <row r="48" spans="1:16" x14ac:dyDescent="0.3">
      <c r="A48" s="11">
        <v>433</v>
      </c>
      <c r="B48" s="11" t="s">
        <v>27</v>
      </c>
      <c r="C48" s="21">
        <v>20</v>
      </c>
      <c r="D48" s="22">
        <v>16</v>
      </c>
      <c r="E48" s="22"/>
      <c r="F48" s="22"/>
      <c r="G48" s="22"/>
      <c r="H48" s="22"/>
      <c r="I48" s="22"/>
      <c r="J48" s="22"/>
      <c r="K48" s="22"/>
      <c r="L48" s="22"/>
      <c r="M48" s="22"/>
      <c r="N48" s="23"/>
      <c r="O48" s="11">
        <f t="shared" si="6"/>
        <v>36</v>
      </c>
      <c r="P48" s="28"/>
    </row>
    <row r="49" spans="1:16" x14ac:dyDescent="0.3">
      <c r="A49" s="11">
        <v>375</v>
      </c>
      <c r="B49" s="11" t="s">
        <v>58</v>
      </c>
      <c r="C49" s="21">
        <v>16</v>
      </c>
      <c r="D49" s="22">
        <v>13</v>
      </c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11">
        <f t="shared" si="6"/>
        <v>29</v>
      </c>
      <c r="P49" s="28"/>
    </row>
    <row r="50" spans="1:16" x14ac:dyDescent="0.3">
      <c r="A50" s="11">
        <v>771</v>
      </c>
      <c r="B50" s="11" t="s">
        <v>72</v>
      </c>
      <c r="C50" s="21"/>
      <c r="D50" s="22">
        <v>20</v>
      </c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11">
        <f t="shared" si="6"/>
        <v>20</v>
      </c>
      <c r="P50" s="28"/>
    </row>
    <row r="51" spans="1:16" x14ac:dyDescent="0.3">
      <c r="A51" s="11">
        <v>163</v>
      </c>
      <c r="B51" s="11" t="s">
        <v>20</v>
      </c>
      <c r="C51" s="21">
        <v>9</v>
      </c>
      <c r="D51" s="22">
        <v>10</v>
      </c>
      <c r="E51" s="22"/>
      <c r="F51" s="22"/>
      <c r="G51" s="22"/>
      <c r="H51" s="22"/>
      <c r="I51" s="22"/>
      <c r="J51" s="22"/>
      <c r="K51" s="22"/>
      <c r="L51" s="22"/>
      <c r="M51" s="22"/>
      <c r="N51" s="23"/>
      <c r="O51" s="11">
        <f t="shared" si="6"/>
        <v>19</v>
      </c>
      <c r="P51" s="28"/>
    </row>
    <row r="52" spans="1:16" x14ac:dyDescent="0.3">
      <c r="A52" s="11">
        <v>67</v>
      </c>
      <c r="B52" s="11" t="s">
        <v>74</v>
      </c>
      <c r="C52" s="21">
        <v>8</v>
      </c>
      <c r="D52" s="22">
        <v>8</v>
      </c>
      <c r="E52" s="22"/>
      <c r="F52" s="22"/>
      <c r="G52" s="22"/>
      <c r="H52" s="22"/>
      <c r="I52" s="22"/>
      <c r="J52" s="22"/>
      <c r="K52" s="22"/>
      <c r="L52" s="22"/>
      <c r="M52" s="22"/>
      <c r="N52" s="23"/>
      <c r="O52" s="11">
        <f t="shared" si="6"/>
        <v>16</v>
      </c>
      <c r="P52" s="28"/>
    </row>
    <row r="53" spans="1:16" x14ac:dyDescent="0.3">
      <c r="A53" s="11">
        <v>250</v>
      </c>
      <c r="B53" s="11" t="s">
        <v>21</v>
      </c>
      <c r="C53" s="21">
        <v>13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3"/>
      <c r="O53" s="11">
        <f t="shared" si="6"/>
        <v>13</v>
      </c>
      <c r="P53" s="28"/>
    </row>
    <row r="54" spans="1:16" x14ac:dyDescent="0.3">
      <c r="A54" s="5">
        <v>42</v>
      </c>
      <c r="B54" s="5" t="s">
        <v>34</v>
      </c>
      <c r="C54" s="2">
        <v>11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7"/>
      <c r="O54" s="11">
        <f t="shared" ref="O54:O62" si="7">C54+D54+E54+F54+G54+H54+I54+J54+K54+L54+M54+N54</f>
        <v>11</v>
      </c>
      <c r="P54" s="9"/>
    </row>
    <row r="55" spans="1:16" x14ac:dyDescent="0.3">
      <c r="A55" s="5">
        <v>261</v>
      </c>
      <c r="B55" s="5" t="s">
        <v>73</v>
      </c>
      <c r="C55" s="2"/>
      <c r="D55" s="1">
        <v>11</v>
      </c>
      <c r="E55" s="1"/>
      <c r="F55" s="1"/>
      <c r="G55" s="1"/>
      <c r="H55" s="1"/>
      <c r="I55" s="1"/>
      <c r="J55" s="1"/>
      <c r="K55" s="1"/>
      <c r="L55" s="1"/>
      <c r="M55" s="1"/>
      <c r="N55" s="7"/>
      <c r="O55" s="11">
        <f t="shared" si="7"/>
        <v>11</v>
      </c>
      <c r="P55" s="9"/>
    </row>
    <row r="56" spans="1:16" x14ac:dyDescent="0.3">
      <c r="A56" s="5">
        <v>1</v>
      </c>
      <c r="B56" s="5" t="s">
        <v>61</v>
      </c>
      <c r="C56" s="2">
        <v>10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7"/>
      <c r="O56" s="11">
        <f t="shared" si="7"/>
        <v>10</v>
      </c>
      <c r="P56" s="9"/>
    </row>
    <row r="57" spans="1:16" x14ac:dyDescent="0.3">
      <c r="A57" s="5">
        <v>97</v>
      </c>
      <c r="B57" s="5" t="s">
        <v>48</v>
      </c>
      <c r="C57" s="2"/>
      <c r="D57" s="1">
        <v>9</v>
      </c>
      <c r="E57" s="1"/>
      <c r="F57" s="1"/>
      <c r="G57" s="1"/>
      <c r="H57" s="1"/>
      <c r="I57" s="1"/>
      <c r="J57" s="1"/>
      <c r="K57" s="1"/>
      <c r="L57" s="1"/>
      <c r="M57" s="1"/>
      <c r="N57" s="7"/>
      <c r="O57" s="11"/>
      <c r="P57" s="9"/>
    </row>
    <row r="58" spans="1:16" x14ac:dyDescent="0.3">
      <c r="A58" s="5">
        <v>365</v>
      </c>
      <c r="B58" s="5" t="s">
        <v>60</v>
      </c>
      <c r="C58" s="2">
        <v>7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7"/>
      <c r="O58" s="11">
        <f t="shared" si="7"/>
        <v>7</v>
      </c>
      <c r="P58" s="9"/>
    </row>
    <row r="59" spans="1:16" x14ac:dyDescent="0.3">
      <c r="A59" s="5">
        <v>156</v>
      </c>
      <c r="B59" s="5" t="s">
        <v>59</v>
      </c>
      <c r="C59" s="2">
        <v>6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7"/>
      <c r="O59" s="11">
        <f t="shared" si="7"/>
        <v>6</v>
      </c>
      <c r="P59" s="9"/>
    </row>
    <row r="60" spans="1:16" x14ac:dyDescent="0.3">
      <c r="A60" s="5">
        <v>99</v>
      </c>
      <c r="B60" s="5" t="s">
        <v>29</v>
      </c>
      <c r="C60" s="2"/>
      <c r="D60" s="1">
        <v>0</v>
      </c>
      <c r="E60" s="1"/>
      <c r="F60" s="1"/>
      <c r="G60" s="1"/>
      <c r="H60" s="1"/>
      <c r="I60" s="1"/>
      <c r="J60" s="1"/>
      <c r="K60" s="1"/>
      <c r="L60" s="1"/>
      <c r="M60" s="1"/>
      <c r="N60" s="7"/>
      <c r="O60" s="11">
        <f t="shared" si="7"/>
        <v>0</v>
      </c>
      <c r="P60" s="9"/>
    </row>
    <row r="61" spans="1:16" x14ac:dyDescent="0.3">
      <c r="A61" s="5">
        <v>666</v>
      </c>
      <c r="B61" s="5" t="s">
        <v>75</v>
      </c>
      <c r="C61" s="2"/>
      <c r="D61" s="1">
        <v>0</v>
      </c>
      <c r="E61" s="1"/>
      <c r="F61" s="1"/>
      <c r="G61" s="1"/>
      <c r="H61" s="1"/>
      <c r="I61" s="1"/>
      <c r="J61" s="1"/>
      <c r="K61" s="1"/>
      <c r="L61" s="1"/>
      <c r="M61" s="1"/>
      <c r="N61" s="7"/>
      <c r="O61" s="11">
        <f t="shared" si="7"/>
        <v>0</v>
      </c>
      <c r="P61" s="9"/>
    </row>
    <row r="62" spans="1:16" x14ac:dyDescent="0.3">
      <c r="A62" s="5">
        <v>388</v>
      </c>
      <c r="B62" s="5" t="s">
        <v>76</v>
      </c>
      <c r="C62" s="2"/>
      <c r="D62" s="1">
        <v>0</v>
      </c>
      <c r="E62" s="1"/>
      <c r="F62" s="1"/>
      <c r="G62" s="1"/>
      <c r="H62" s="1"/>
      <c r="I62" s="1"/>
      <c r="J62" s="1"/>
      <c r="K62" s="1"/>
      <c r="L62" s="1"/>
      <c r="M62" s="1"/>
      <c r="N62" s="7"/>
      <c r="O62" s="11">
        <f t="shared" si="7"/>
        <v>0</v>
      </c>
      <c r="P62" s="9"/>
    </row>
    <row r="63" spans="1:16" x14ac:dyDescent="0.3">
      <c r="A63" s="5"/>
      <c r="B63" s="5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7"/>
      <c r="O63" s="11"/>
      <c r="P63" s="9"/>
    </row>
    <row r="64" spans="1:16" ht="15" thickBot="1" x14ac:dyDescent="0.35">
      <c r="A64" s="6"/>
      <c r="B64" s="38" t="s">
        <v>8</v>
      </c>
      <c r="C64" s="24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6"/>
      <c r="O64" s="27"/>
      <c r="P64" s="29"/>
    </row>
    <row r="65" spans="1:16" x14ac:dyDescent="0.3">
      <c r="A65" s="11">
        <v>102</v>
      </c>
      <c r="B65" s="11" t="s">
        <v>26</v>
      </c>
      <c r="C65" s="21">
        <v>25</v>
      </c>
      <c r="D65" s="22">
        <v>20</v>
      </c>
      <c r="E65" s="22"/>
      <c r="F65" s="22"/>
      <c r="G65" s="22"/>
      <c r="H65" s="22"/>
      <c r="I65" s="22"/>
      <c r="J65" s="22"/>
      <c r="K65" s="22"/>
      <c r="L65" s="22"/>
      <c r="M65" s="22"/>
      <c r="N65" s="23"/>
      <c r="O65" s="5">
        <f t="shared" ref="O65:O72" si="8">C65+D65+E65+F65+G65+H65+I65+J65+K65+L65+M65+N65</f>
        <v>45</v>
      </c>
      <c r="P65" s="28"/>
    </row>
    <row r="66" spans="1:16" x14ac:dyDescent="0.3">
      <c r="A66" s="11">
        <v>54</v>
      </c>
      <c r="B66" s="11" t="s">
        <v>23</v>
      </c>
      <c r="C66" s="21">
        <v>20</v>
      </c>
      <c r="D66" s="22">
        <v>16</v>
      </c>
      <c r="E66" s="22"/>
      <c r="F66" s="22"/>
      <c r="G66" s="22"/>
      <c r="H66" s="22"/>
      <c r="I66" s="22"/>
      <c r="J66" s="22"/>
      <c r="K66" s="22"/>
      <c r="L66" s="22"/>
      <c r="M66" s="22"/>
      <c r="N66" s="23"/>
      <c r="O66" s="5">
        <f>SUM(C66:N66)</f>
        <v>36</v>
      </c>
      <c r="P66" s="28"/>
    </row>
    <row r="67" spans="1:16" x14ac:dyDescent="0.3">
      <c r="A67" s="11">
        <v>80</v>
      </c>
      <c r="B67" s="11" t="s">
        <v>25</v>
      </c>
      <c r="C67" s="21">
        <v>11</v>
      </c>
      <c r="D67" s="22">
        <v>25</v>
      </c>
      <c r="E67" s="22"/>
      <c r="F67" s="22"/>
      <c r="G67" s="22"/>
      <c r="H67" s="22"/>
      <c r="I67" s="22"/>
      <c r="J67" s="22"/>
      <c r="K67" s="22"/>
      <c r="L67" s="22"/>
      <c r="M67" s="22"/>
      <c r="N67" s="23"/>
      <c r="O67" s="5">
        <f>SUM(C67:N67)</f>
        <v>36</v>
      </c>
      <c r="P67" s="28"/>
    </row>
    <row r="68" spans="1:16" x14ac:dyDescent="0.3">
      <c r="A68" s="5">
        <v>206</v>
      </c>
      <c r="B68" s="5" t="s">
        <v>28</v>
      </c>
      <c r="C68" s="2">
        <v>16</v>
      </c>
      <c r="D68" s="1">
        <v>11</v>
      </c>
      <c r="E68" s="1"/>
      <c r="F68" s="1"/>
      <c r="G68" s="1"/>
      <c r="H68" s="1"/>
      <c r="I68" s="1"/>
      <c r="J68" s="1"/>
      <c r="K68" s="1"/>
      <c r="L68" s="1"/>
      <c r="M68" s="1"/>
      <c r="N68" s="7"/>
      <c r="O68" s="5">
        <f t="shared" si="8"/>
        <v>27</v>
      </c>
      <c r="P68" s="9"/>
    </row>
    <row r="69" spans="1:16" x14ac:dyDescent="0.3">
      <c r="A69" s="5">
        <v>355</v>
      </c>
      <c r="B69" s="5" t="s">
        <v>36</v>
      </c>
      <c r="C69" s="2">
        <v>13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7"/>
      <c r="O69" s="5">
        <f>SUM(C69:N69)</f>
        <v>13</v>
      </c>
      <c r="P69" s="9"/>
    </row>
    <row r="70" spans="1:16" x14ac:dyDescent="0.3">
      <c r="A70" s="5">
        <v>325</v>
      </c>
      <c r="B70" s="5" t="s">
        <v>77</v>
      </c>
      <c r="C70" s="2"/>
      <c r="D70" s="1">
        <v>13</v>
      </c>
      <c r="E70" s="1"/>
      <c r="F70" s="1"/>
      <c r="G70" s="1"/>
      <c r="H70" s="1"/>
      <c r="I70" s="1"/>
      <c r="J70" s="1"/>
      <c r="K70" s="1"/>
      <c r="L70" s="1"/>
      <c r="M70" s="1"/>
      <c r="N70" s="7"/>
      <c r="O70" s="5">
        <f>SUM(C70:N70)</f>
        <v>13</v>
      </c>
      <c r="P70" s="9"/>
    </row>
    <row r="71" spans="1:16" x14ac:dyDescent="0.3">
      <c r="A71" s="5">
        <v>72</v>
      </c>
      <c r="B71" s="5" t="s">
        <v>24</v>
      </c>
      <c r="C71" s="2">
        <v>10</v>
      </c>
      <c r="D71" s="1">
        <v>0</v>
      </c>
      <c r="E71" s="1"/>
      <c r="F71" s="1"/>
      <c r="G71" s="1"/>
      <c r="H71" s="1"/>
      <c r="I71" s="1"/>
      <c r="J71" s="1"/>
      <c r="K71" s="1"/>
      <c r="L71" s="1"/>
      <c r="M71" s="1"/>
      <c r="N71" s="7"/>
      <c r="O71" s="5">
        <f t="shared" si="8"/>
        <v>10</v>
      </c>
      <c r="P71" s="9"/>
    </row>
    <row r="72" spans="1:16" x14ac:dyDescent="0.3">
      <c r="A72" s="5">
        <v>442</v>
      </c>
      <c r="B72" s="5" t="s">
        <v>35</v>
      </c>
      <c r="C72" s="2"/>
      <c r="D72" s="1">
        <v>10</v>
      </c>
      <c r="E72" s="1"/>
      <c r="F72" s="1"/>
      <c r="G72" s="1"/>
      <c r="H72" s="1"/>
      <c r="I72" s="1"/>
      <c r="J72" s="1"/>
      <c r="K72" s="1"/>
      <c r="L72" s="1"/>
      <c r="M72" s="1"/>
      <c r="N72" s="7"/>
      <c r="O72" s="5">
        <f t="shared" si="8"/>
        <v>10</v>
      </c>
      <c r="P72" s="9"/>
    </row>
    <row r="73" spans="1:16" x14ac:dyDescent="0.3">
      <c r="A73" s="5"/>
      <c r="B73" s="5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7"/>
      <c r="O73" s="5"/>
      <c r="P73" s="9"/>
    </row>
    <row r="74" spans="1:16" ht="15" thickBot="1" x14ac:dyDescent="0.35">
      <c r="A74" s="17"/>
      <c r="B74" s="39" t="s">
        <v>9</v>
      </c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2"/>
      <c r="O74" s="27"/>
      <c r="P74" s="33"/>
    </row>
    <row r="75" spans="1:16" x14ac:dyDescent="0.3">
      <c r="A75" s="18">
        <v>78</v>
      </c>
      <c r="B75" s="12" t="s">
        <v>30</v>
      </c>
      <c r="C75" s="13">
        <v>25</v>
      </c>
      <c r="D75" s="14">
        <v>25</v>
      </c>
      <c r="E75" s="14"/>
      <c r="F75" s="14"/>
      <c r="G75" s="14"/>
      <c r="H75" s="14"/>
      <c r="I75" s="14"/>
      <c r="J75" s="14"/>
      <c r="K75" s="14"/>
      <c r="L75" s="14"/>
      <c r="M75" s="14"/>
      <c r="N75" s="15"/>
      <c r="O75" s="5">
        <f t="shared" ref="O75:O91" si="9">C75+D75+E75+F75+G75+H75+I75+J75+K75+L75+M75+N75</f>
        <v>50</v>
      </c>
      <c r="P75" s="16"/>
    </row>
    <row r="76" spans="1:16" x14ac:dyDescent="0.3">
      <c r="A76" s="34">
        <v>33</v>
      </c>
      <c r="B76" s="11" t="s">
        <v>31</v>
      </c>
      <c r="C76" s="21">
        <v>10</v>
      </c>
      <c r="D76" s="22">
        <v>13</v>
      </c>
      <c r="E76" s="22"/>
      <c r="F76" s="22"/>
      <c r="G76" s="22"/>
      <c r="H76" s="22"/>
      <c r="I76" s="22"/>
      <c r="J76" s="22"/>
      <c r="K76" s="22"/>
      <c r="L76" s="22"/>
      <c r="M76" s="22"/>
      <c r="N76" s="23"/>
      <c r="O76" s="5">
        <f t="shared" si="9"/>
        <v>23</v>
      </c>
      <c r="P76" s="28"/>
    </row>
    <row r="77" spans="1:16" x14ac:dyDescent="0.3">
      <c r="A77" s="34">
        <v>439</v>
      </c>
      <c r="B77" s="11" t="s">
        <v>12</v>
      </c>
      <c r="C77" s="21">
        <v>13</v>
      </c>
      <c r="D77" s="22">
        <v>10</v>
      </c>
      <c r="E77" s="22"/>
      <c r="F77" s="22"/>
      <c r="G77" s="22"/>
      <c r="H77" s="22"/>
      <c r="I77" s="22"/>
      <c r="J77" s="22"/>
      <c r="K77" s="22"/>
      <c r="L77" s="22"/>
      <c r="M77" s="22"/>
      <c r="N77" s="23"/>
      <c r="O77" s="5">
        <f t="shared" si="9"/>
        <v>23</v>
      </c>
      <c r="P77" s="28"/>
    </row>
    <row r="78" spans="1:16" x14ac:dyDescent="0.3">
      <c r="A78" s="34">
        <v>252</v>
      </c>
      <c r="B78" s="11" t="s">
        <v>79</v>
      </c>
      <c r="C78" s="21"/>
      <c r="D78" s="22">
        <v>20</v>
      </c>
      <c r="E78" s="22"/>
      <c r="F78" s="22"/>
      <c r="G78" s="22"/>
      <c r="H78" s="22"/>
      <c r="I78" s="22"/>
      <c r="J78" s="22"/>
      <c r="K78" s="22"/>
      <c r="L78" s="22"/>
      <c r="M78" s="22"/>
      <c r="N78" s="23"/>
      <c r="O78" s="5">
        <f t="shared" si="9"/>
        <v>20</v>
      </c>
      <c r="P78" s="28"/>
    </row>
    <row r="79" spans="1:16" x14ac:dyDescent="0.3">
      <c r="A79" s="34">
        <v>324</v>
      </c>
      <c r="B79" s="11" t="s">
        <v>10</v>
      </c>
      <c r="C79" s="21">
        <v>20</v>
      </c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3"/>
      <c r="O79" s="5">
        <f t="shared" si="9"/>
        <v>20</v>
      </c>
      <c r="P79" s="28"/>
    </row>
    <row r="80" spans="1:16" x14ac:dyDescent="0.3">
      <c r="A80" s="34">
        <v>328</v>
      </c>
      <c r="B80" s="11" t="s">
        <v>78</v>
      </c>
      <c r="C80" s="21"/>
      <c r="D80" s="22">
        <v>16</v>
      </c>
      <c r="E80" s="22"/>
      <c r="F80" s="22"/>
      <c r="G80" s="22"/>
      <c r="H80" s="22"/>
      <c r="I80" s="22"/>
      <c r="J80" s="22"/>
      <c r="K80" s="22"/>
      <c r="L80" s="22"/>
      <c r="M80" s="22"/>
      <c r="N80" s="23"/>
      <c r="O80" s="5">
        <f t="shared" si="9"/>
        <v>16</v>
      </c>
      <c r="P80" s="28"/>
    </row>
    <row r="81" spans="1:16" x14ac:dyDescent="0.3">
      <c r="A81" s="19">
        <v>40</v>
      </c>
      <c r="B81" s="5" t="s">
        <v>62</v>
      </c>
      <c r="C81" s="2">
        <v>16</v>
      </c>
      <c r="D81" s="1">
        <v>0</v>
      </c>
      <c r="E81" s="1"/>
      <c r="F81" s="1"/>
      <c r="G81" s="1"/>
      <c r="H81" s="1"/>
      <c r="I81" s="1"/>
      <c r="J81" s="1"/>
      <c r="K81" s="1"/>
      <c r="L81" s="1"/>
      <c r="M81" s="1"/>
      <c r="N81" s="7"/>
      <c r="O81" s="5">
        <f t="shared" si="9"/>
        <v>16</v>
      </c>
      <c r="P81" s="9"/>
    </row>
    <row r="82" spans="1:16" x14ac:dyDescent="0.3">
      <c r="A82" s="19">
        <v>320</v>
      </c>
      <c r="B82" s="5" t="s">
        <v>80</v>
      </c>
      <c r="C82" s="2"/>
      <c r="D82" s="1">
        <v>11</v>
      </c>
      <c r="E82" s="1"/>
      <c r="F82" s="1"/>
      <c r="G82" s="1"/>
      <c r="H82" s="1"/>
      <c r="I82" s="1"/>
      <c r="J82" s="1"/>
      <c r="K82" s="1"/>
      <c r="L82" s="1"/>
      <c r="M82" s="1"/>
      <c r="N82" s="7"/>
      <c r="O82" s="5">
        <f>SUM(C82:N82)</f>
        <v>11</v>
      </c>
      <c r="P82" s="9"/>
    </row>
    <row r="83" spans="1:16" x14ac:dyDescent="0.3">
      <c r="A83" s="19">
        <v>30</v>
      </c>
      <c r="B83" s="5" t="s">
        <v>33</v>
      </c>
      <c r="C83" s="2">
        <v>11</v>
      </c>
      <c r="D83" s="1">
        <v>0</v>
      </c>
      <c r="E83" s="1"/>
      <c r="F83" s="1"/>
      <c r="G83" s="1"/>
      <c r="H83" s="1"/>
      <c r="I83" s="1"/>
      <c r="J83" s="1"/>
      <c r="K83" s="1"/>
      <c r="L83" s="1"/>
      <c r="M83" s="1"/>
      <c r="N83" s="7"/>
      <c r="O83" s="5">
        <f>SUM(C83:N83)</f>
        <v>11</v>
      </c>
      <c r="P83" s="9"/>
    </row>
    <row r="84" spans="1:16" x14ac:dyDescent="0.3">
      <c r="A84" s="19">
        <v>132</v>
      </c>
      <c r="B84" s="5" t="s">
        <v>82</v>
      </c>
      <c r="C84" s="2"/>
      <c r="D84" s="1">
        <v>9</v>
      </c>
      <c r="E84" s="1"/>
      <c r="F84" s="1"/>
      <c r="G84" s="1"/>
      <c r="H84" s="1"/>
      <c r="I84" s="1"/>
      <c r="J84" s="1"/>
      <c r="K84" s="1"/>
      <c r="L84" s="1"/>
      <c r="M84" s="1"/>
      <c r="N84" s="7"/>
      <c r="O84" s="5">
        <f>SUM(C84:N84)</f>
        <v>9</v>
      </c>
      <c r="P84" s="9"/>
    </row>
    <row r="85" spans="1:16" x14ac:dyDescent="0.3">
      <c r="A85" s="19">
        <v>700</v>
      </c>
      <c r="B85" s="5" t="s">
        <v>63</v>
      </c>
      <c r="C85" s="2">
        <v>9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7"/>
      <c r="O85" s="5">
        <f>SUM(C85:N85)</f>
        <v>9</v>
      </c>
      <c r="P85" s="9"/>
    </row>
    <row r="86" spans="1:16" x14ac:dyDescent="0.3">
      <c r="A86" s="19">
        <v>316</v>
      </c>
      <c r="B86" s="5" t="s">
        <v>81</v>
      </c>
      <c r="C86" s="2"/>
      <c r="D86" s="1">
        <v>8</v>
      </c>
      <c r="E86" s="1"/>
      <c r="F86" s="1"/>
      <c r="G86" s="1"/>
      <c r="H86" s="1"/>
      <c r="I86" s="1"/>
      <c r="J86" s="1"/>
      <c r="K86" s="1"/>
      <c r="L86" s="1"/>
      <c r="M86" s="1"/>
      <c r="N86" s="7"/>
      <c r="O86" s="5">
        <f>SUM(C86:N86)</f>
        <v>8</v>
      </c>
      <c r="P86" s="9"/>
    </row>
    <row r="87" spans="1:16" x14ac:dyDescent="0.3">
      <c r="A87" s="19">
        <v>276</v>
      </c>
      <c r="B87" s="5" t="s">
        <v>44</v>
      </c>
      <c r="C87" s="2">
        <v>8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7"/>
      <c r="O87" s="5">
        <f>SUM(C87:N87)</f>
        <v>8</v>
      </c>
      <c r="P87" s="9"/>
    </row>
    <row r="88" spans="1:16" x14ac:dyDescent="0.3">
      <c r="A88" s="19">
        <v>424</v>
      </c>
      <c r="B88" s="5" t="s">
        <v>32</v>
      </c>
      <c r="C88" s="2">
        <v>7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5">
        <f t="shared" si="9"/>
        <v>7</v>
      </c>
      <c r="P88" s="9"/>
    </row>
    <row r="89" spans="1:16" x14ac:dyDescent="0.3">
      <c r="A89" s="19">
        <v>366</v>
      </c>
      <c r="B89" s="5" t="s">
        <v>37</v>
      </c>
      <c r="C89" s="2">
        <v>7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7"/>
      <c r="O89" s="5">
        <f t="shared" si="9"/>
        <v>7</v>
      </c>
      <c r="P89" s="9"/>
    </row>
    <row r="90" spans="1:16" x14ac:dyDescent="0.3">
      <c r="A90" s="19">
        <v>247</v>
      </c>
      <c r="B90" s="5" t="s">
        <v>83</v>
      </c>
      <c r="C90" s="2"/>
      <c r="D90" s="1">
        <v>0</v>
      </c>
      <c r="E90" s="1"/>
      <c r="F90" s="1"/>
      <c r="G90" s="1"/>
      <c r="H90" s="1"/>
      <c r="I90" s="1"/>
      <c r="J90" s="1"/>
      <c r="K90" s="1"/>
      <c r="L90" s="1"/>
      <c r="M90" s="1"/>
      <c r="N90" s="7"/>
      <c r="O90" s="5">
        <f t="shared" si="9"/>
        <v>0</v>
      </c>
      <c r="P90" s="9"/>
    </row>
    <row r="91" spans="1:16" x14ac:dyDescent="0.3">
      <c r="A91" s="19">
        <v>43</v>
      </c>
      <c r="B91" s="5" t="s">
        <v>84</v>
      </c>
      <c r="C91" s="2"/>
      <c r="D91" s="1">
        <v>0</v>
      </c>
      <c r="E91" s="1"/>
      <c r="F91" s="1"/>
      <c r="G91" s="1"/>
      <c r="H91" s="1"/>
      <c r="I91" s="1"/>
      <c r="J91" s="1"/>
      <c r="K91" s="1"/>
      <c r="L91" s="1"/>
      <c r="M91" s="1"/>
      <c r="N91" s="7"/>
      <c r="O91" s="5">
        <f t="shared" si="9"/>
        <v>0</v>
      </c>
      <c r="P91" s="9"/>
    </row>
    <row r="92" spans="1:16" x14ac:dyDescent="0.3">
      <c r="A92" s="19"/>
      <c r="B92" s="5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7"/>
      <c r="O92" s="5"/>
      <c r="P92" s="9"/>
    </row>
    <row r="93" spans="1:16" ht="15" thickBot="1" x14ac:dyDescent="0.35">
      <c r="A93" s="20"/>
      <c r="B93" s="38"/>
      <c r="C93" s="24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6"/>
      <c r="O93" s="27"/>
      <c r="P93" s="29"/>
    </row>
    <row r="94" spans="1:16" x14ac:dyDescent="0.3">
      <c r="A94" s="34"/>
      <c r="B94" s="11"/>
      <c r="C94" s="21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3"/>
      <c r="O94" s="5"/>
      <c r="P94" s="28"/>
    </row>
    <row r="95" spans="1:16" x14ac:dyDescent="0.3">
      <c r="A95" s="19"/>
      <c r="B95" s="5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7"/>
      <c r="O95" s="5"/>
      <c r="P95" s="9"/>
    </row>
    <row r="96" spans="1:16" x14ac:dyDescent="0.3">
      <c r="A96" s="19"/>
      <c r="B96" s="5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7"/>
      <c r="O96" s="5"/>
      <c r="P96" s="9"/>
    </row>
    <row r="97" spans="1:16" x14ac:dyDescent="0.3">
      <c r="A97" s="19"/>
      <c r="B97" s="5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7"/>
      <c r="O97" s="5"/>
      <c r="P97" s="9"/>
    </row>
    <row r="98" spans="1:16" x14ac:dyDescent="0.3">
      <c r="A98" s="19"/>
      <c r="B98" s="5"/>
      <c r="C98" s="2"/>
      <c r="D98" s="1"/>
      <c r="E98" s="1"/>
      <c r="F98" s="1"/>
      <c r="G98" s="1"/>
      <c r="H98" s="1"/>
      <c r="I98" s="1" t="s">
        <v>41</v>
      </c>
      <c r="J98" s="1"/>
      <c r="K98" s="1"/>
      <c r="L98" s="1"/>
      <c r="M98" s="1"/>
      <c r="N98" s="7"/>
      <c r="O98" s="5"/>
      <c r="P98" s="9"/>
    </row>
    <row r="99" spans="1:16" x14ac:dyDescent="0.3">
      <c r="A99" s="19"/>
      <c r="B99" s="5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7"/>
      <c r="O99" s="5"/>
      <c r="P99" s="9"/>
    </row>
    <row r="100" spans="1:16" x14ac:dyDescent="0.3">
      <c r="A100" s="19"/>
      <c r="B100" s="5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7"/>
      <c r="O100" s="5"/>
      <c r="P100" s="9"/>
    </row>
    <row r="101" spans="1:16" x14ac:dyDescent="0.3">
      <c r="A101" s="19"/>
      <c r="B101" s="5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7"/>
      <c r="O101" s="5"/>
      <c r="P101" s="9"/>
    </row>
    <row r="102" spans="1:16" x14ac:dyDescent="0.3">
      <c r="A102" s="19"/>
      <c r="B102" s="5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7"/>
      <c r="O102" s="5"/>
      <c r="P102" s="9"/>
    </row>
    <row r="103" spans="1:16" x14ac:dyDescent="0.3">
      <c r="A103" s="19"/>
      <c r="B103" s="5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7"/>
      <c r="O103" s="5"/>
      <c r="P103" s="9"/>
    </row>
    <row r="104" spans="1:16" x14ac:dyDescent="0.3">
      <c r="A104" s="19"/>
      <c r="B104" s="5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7"/>
      <c r="O104" s="5"/>
      <c r="P104" s="9"/>
    </row>
    <row r="105" spans="1:16" x14ac:dyDescent="0.3">
      <c r="A105" s="19"/>
      <c r="B105" s="5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7"/>
      <c r="O105" s="5"/>
      <c r="P105" s="9"/>
    </row>
    <row r="106" spans="1:16" x14ac:dyDescent="0.3">
      <c r="A106" s="19"/>
      <c r="B106" s="5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7"/>
      <c r="O106" s="5"/>
      <c r="P106" s="9"/>
    </row>
    <row r="107" spans="1:16" x14ac:dyDescent="0.3">
      <c r="A107" s="19"/>
      <c r="B107" s="5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7"/>
      <c r="O107" s="5"/>
      <c r="P107" s="9"/>
    </row>
    <row r="108" spans="1:16" x14ac:dyDescent="0.3">
      <c r="A108" s="19"/>
      <c r="B108" s="5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7"/>
      <c r="O108" s="5"/>
      <c r="P108" s="9"/>
    </row>
    <row r="109" spans="1:16" ht="15" thickBot="1" x14ac:dyDescent="0.35">
      <c r="A109" s="20"/>
      <c r="B109" s="6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8"/>
      <c r="O109" s="6"/>
      <c r="P109" s="10"/>
    </row>
  </sheetData>
  <sortState xmlns:xlrd2="http://schemas.microsoft.com/office/spreadsheetml/2017/richdata2" ref="A72:O75">
    <sortCondition descending="1" ref="O72:O75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Dominika</cp:lastModifiedBy>
  <cp:lastPrinted>2017-04-11T18:11:43Z</cp:lastPrinted>
  <dcterms:created xsi:type="dcterms:W3CDTF">2016-04-13T08:03:44Z</dcterms:created>
  <dcterms:modified xsi:type="dcterms:W3CDTF">2021-07-11T16:28:20Z</dcterms:modified>
</cp:coreProperties>
</file>