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esktop\zavody\"/>
    </mc:Choice>
  </mc:AlternateContent>
  <xr:revisionPtr revIDLastSave="0" documentId="8_{FE7330E8-74BC-4D04-BF1D-3905050E1C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O93" i="1" l="1"/>
  <c r="O79" i="1"/>
  <c r="O66" i="1"/>
  <c r="O67" i="1"/>
  <c r="O68" i="1"/>
  <c r="O69" i="1"/>
  <c r="O70" i="1"/>
  <c r="O71" i="1"/>
  <c r="O63" i="1"/>
  <c r="O72" i="1"/>
  <c r="O52" i="1"/>
  <c r="O51" i="1"/>
  <c r="O50" i="1"/>
  <c r="O49" i="1"/>
  <c r="O33" i="1"/>
  <c r="O34" i="1"/>
  <c r="O36" i="1"/>
  <c r="O10" i="1"/>
  <c r="O103" i="1"/>
  <c r="O89" i="1"/>
  <c r="O87" i="1"/>
  <c r="O102" i="1"/>
  <c r="O96" i="1"/>
  <c r="O94" i="1"/>
  <c r="O98" i="1"/>
  <c r="O90" i="1"/>
  <c r="O91" i="1"/>
  <c r="O92" i="1"/>
  <c r="O83" i="1"/>
  <c r="O81" i="1"/>
  <c r="O77" i="1"/>
  <c r="O57" i="1"/>
  <c r="O62" i="1"/>
  <c r="O61" i="1"/>
  <c r="O60" i="1"/>
  <c r="O38" i="1"/>
  <c r="O28" i="1"/>
  <c r="O30" i="1"/>
  <c r="O32" i="1"/>
  <c r="O21" i="1"/>
  <c r="O29" i="1"/>
  <c r="O24" i="1"/>
  <c r="O23" i="1"/>
  <c r="O25" i="1"/>
  <c r="O46" i="1"/>
  <c r="O47" i="1"/>
  <c r="O48" i="1"/>
  <c r="O14" i="1"/>
  <c r="O15" i="1"/>
  <c r="O16" i="1"/>
  <c r="O17" i="1"/>
  <c r="O18" i="1"/>
  <c r="O9" i="1"/>
  <c r="O6" i="1"/>
  <c r="O7" i="1"/>
  <c r="O8" i="1"/>
  <c r="O99" i="1"/>
  <c r="O97" i="1"/>
  <c r="O95" i="1"/>
  <c r="O80" i="1"/>
  <c r="O76" i="1"/>
  <c r="O65" i="1"/>
  <c r="O58" i="1"/>
  <c r="O56" i="1"/>
  <c r="O37" i="1"/>
  <c r="O35" i="1"/>
  <c r="O26" i="1"/>
  <c r="O31" i="1"/>
  <c r="O27" i="1"/>
  <c r="O22" i="1"/>
  <c r="O59" i="1"/>
  <c r="O64" i="1" l="1"/>
  <c r="O45" i="1"/>
  <c r="O43" i="1"/>
  <c r="O41" i="1"/>
  <c r="O40" i="1"/>
  <c r="O42" i="1"/>
  <c r="O44" i="1"/>
  <c r="O39" i="1"/>
  <c r="O55" i="1"/>
  <c r="O75" i="1"/>
  <c r="O78" i="1"/>
  <c r="O82" i="1"/>
  <c r="O86" i="1"/>
  <c r="O88" i="1"/>
  <c r="O100" i="1"/>
  <c r="O101" i="1"/>
  <c r="O5" i="1"/>
  <c r="O11" i="1"/>
  <c r="O12" i="1"/>
  <c r="O13" i="1"/>
</calcChain>
</file>

<file path=xl/sharedStrings.xml><?xml version="1.0" encoding="utf-8"?>
<sst xmlns="http://schemas.openxmlformats.org/spreadsheetml/2006/main" count="104" uniqueCount="96">
  <si>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</si>
  <si>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</si>
  <si>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</si>
  <si>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</si>
  <si>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</si>
  <si>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</si>
  <si>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</si>
  <si>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</si>
  <si>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</si>
  <si>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</si>
  <si>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Strouhal Martin</t>
  </si>
  <si>
    <t>Adámek Vladimír</t>
  </si>
  <si>
    <t>Pytela Denis</t>
  </si>
  <si>
    <t>Jordán Tomáš</t>
  </si>
  <si>
    <t>Kučera Jakub</t>
  </si>
  <si>
    <t>Homola Radim</t>
  </si>
  <si>
    <t>Matoušek Marek</t>
  </si>
  <si>
    <t>Pliva Petr</t>
  </si>
  <si>
    <t>Dynák Martin</t>
  </si>
  <si>
    <t>Pokorná Bára</t>
  </si>
  <si>
    <t>Rohm Zdeněk</t>
  </si>
  <si>
    <t>Jež Petr</t>
  </si>
  <si>
    <t>Nováček Miloš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</si>
  <si>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</si>
  <si>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</si>
  <si>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</si>
  <si>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</si>
  <si>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</si>
  <si>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</si>
  <si>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</si>
  <si>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Hájek Luděk</t>
  </si>
  <si>
    <t>Želinský Tibor</t>
  </si>
  <si>
    <t>Vrtal Stanislav</t>
  </si>
  <si>
    <t>Melichar Libor</t>
  </si>
  <si>
    <t>Kohout Pavel</t>
  </si>
  <si>
    <t>Klecanská Kamila</t>
  </si>
  <si>
    <t>Janíček Milan</t>
  </si>
  <si>
    <t>Fňukal Radomír</t>
  </si>
  <si>
    <t>Raušer Jakub</t>
  </si>
  <si>
    <t>Šeiner Jan</t>
  </si>
  <si>
    <t>Hosnedel Patrik</t>
  </si>
  <si>
    <t xml:space="preserve"> </t>
  </si>
  <si>
    <t>Kramář Martin</t>
  </si>
  <si>
    <t>Lang Tomáš</t>
  </si>
  <si>
    <t>Halva Jan</t>
  </si>
  <si>
    <t>Rošťanský Josef</t>
  </si>
  <si>
    <t>Jméno a Příjmení</t>
  </si>
  <si>
    <t>Šulok David</t>
  </si>
  <si>
    <t>Pavlú Zdeněk</t>
  </si>
  <si>
    <t>Pospíšil Lukáš</t>
  </si>
  <si>
    <t>Šváb Michal</t>
  </si>
  <si>
    <t>Zrucký David</t>
  </si>
  <si>
    <t>Mráz Michal</t>
  </si>
  <si>
    <t>Benesch Jiří</t>
  </si>
  <si>
    <t>Jonáš Patrik</t>
  </si>
  <si>
    <t>Malecchi Marco</t>
  </si>
  <si>
    <t>Janíček Lukáš</t>
  </si>
  <si>
    <t>Temelkov David</t>
  </si>
  <si>
    <t>Nečas Michal</t>
  </si>
  <si>
    <t xml:space="preserve">Novák Josef </t>
  </si>
  <si>
    <t>Moravec  Martin</t>
  </si>
  <si>
    <t>Libor Pokorný</t>
  </si>
  <si>
    <t>Paleček Miloš</t>
  </si>
  <si>
    <t>Klas Dušan</t>
  </si>
  <si>
    <t>Šeiner Martin</t>
  </si>
  <si>
    <t>Černý Miloslav</t>
  </si>
  <si>
    <t>Krejčí Dan</t>
  </si>
  <si>
    <t>Lang Michal</t>
  </si>
  <si>
    <t>Vágner Daniel</t>
  </si>
  <si>
    <t>Pařízek Roman</t>
  </si>
  <si>
    <t>Pařízková Karolína</t>
  </si>
  <si>
    <t>Šíp Radko</t>
  </si>
  <si>
    <t>Kolek Jan</t>
  </si>
  <si>
    <t>Míča Radek</t>
  </si>
  <si>
    <t>Poláček Petr</t>
  </si>
  <si>
    <t>Sehnal Jan</t>
  </si>
  <si>
    <t>Šiška Jindřich</t>
  </si>
  <si>
    <t>Konečný Daniel</t>
  </si>
  <si>
    <t>Svoboda Pavel</t>
  </si>
  <si>
    <t>Dostál Richard</t>
  </si>
  <si>
    <t>Puklický Lukáš</t>
  </si>
  <si>
    <t>Chytil Ondřej</t>
  </si>
  <si>
    <t>Polehla Michal</t>
  </si>
  <si>
    <t>Svoboda David</t>
  </si>
  <si>
    <t>Chytil Pavel</t>
  </si>
  <si>
    <t>Heinedl Petr</t>
  </si>
  <si>
    <t>Votava Bohuslav</t>
  </si>
  <si>
    <t>Servus Jiří</t>
  </si>
  <si>
    <t>Souček Michal</t>
  </si>
  <si>
    <t>Temelková Ivana</t>
  </si>
  <si>
    <t>Žižka Jakub</t>
  </si>
  <si>
    <t>Sellner Roman</t>
  </si>
  <si>
    <t>Vaněk Jaroslav</t>
  </si>
  <si>
    <t>Dodek Jan</t>
  </si>
  <si>
    <t>Nováček David</t>
  </si>
  <si>
    <t>Dobeš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</si>
</sst>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tabSelected="1" topLeftCell="A100" workbookViewId="0">
      <selection activeCell="Q96" sqref="Q96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0" t="s">
        <v>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0" t="s">
        <v>1</v>
      </c>
    </row>
    <row r="2" spans="1:16" ht="15" thickBot="1" x14ac:dyDescent="0.35">
      <c r="A2" s="41" t="s">
        <v>0</v>
      </c>
      <c r="B2" s="41" t="s">
        <v>46</v>
      </c>
      <c r="C2" s="35">
        <v>44367</v>
      </c>
      <c r="D2" s="36">
        <v>44388</v>
      </c>
      <c r="E2" s="36">
        <v>44409</v>
      </c>
      <c r="F2" s="36">
        <v>44451</v>
      </c>
      <c r="G2" s="36">
        <v>44465</v>
      </c>
      <c r="H2" s="36">
        <v>44486</v>
      </c>
      <c r="I2" s="36">
        <v>44500</v>
      </c>
      <c r="J2" s="36"/>
      <c r="K2" s="36"/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292</v>
      </c>
      <c r="B5" s="11" t="s">
        <v>43</v>
      </c>
      <c r="C5" s="21">
        <v>25</v>
      </c>
      <c r="D5" s="22">
        <v>25</v>
      </c>
      <c r="E5" s="22">
        <v>25</v>
      </c>
      <c r="F5" s="22"/>
      <c r="G5" s="22"/>
      <c r="H5" s="22"/>
      <c r="I5" s="22"/>
      <c r="J5" s="22"/>
      <c r="K5" s="22"/>
      <c r="L5" s="22"/>
      <c r="M5" s="22"/>
      <c r="N5" s="23"/>
      <c r="O5" s="11">
        <f>SUM(C5:N5)</f>
        <v>75</v>
      </c>
      <c r="P5" s="28"/>
    </row>
    <row r="6" spans="1:16" x14ac:dyDescent="0.3">
      <c r="A6" s="11">
        <v>470</v>
      </c>
      <c r="B6" s="11" t="s">
        <v>42</v>
      </c>
      <c r="C6" s="21">
        <v>11</v>
      </c>
      <c r="D6" s="22">
        <v>16</v>
      </c>
      <c r="E6" s="22">
        <v>16</v>
      </c>
      <c r="F6" s="22"/>
      <c r="G6" s="22"/>
      <c r="H6" s="22"/>
      <c r="I6" s="22"/>
      <c r="J6" s="22"/>
      <c r="K6" s="22"/>
      <c r="L6" s="22"/>
      <c r="M6" s="22"/>
      <c r="N6" s="23"/>
      <c r="O6" s="11">
        <f>SUM(C6:N6)</f>
        <v>43</v>
      </c>
      <c r="P6" s="28"/>
    </row>
    <row r="7" spans="1:16" x14ac:dyDescent="0.3">
      <c r="A7" s="11">
        <v>442</v>
      </c>
      <c r="B7" s="11" t="s">
        <v>39</v>
      </c>
      <c r="C7" s="21">
        <v>16</v>
      </c>
      <c r="D7" s="22">
        <v>20</v>
      </c>
      <c r="E7" s="22"/>
      <c r="F7" s="22"/>
      <c r="G7" s="22"/>
      <c r="H7" s="22"/>
      <c r="I7" s="22"/>
      <c r="J7" s="22"/>
      <c r="K7" s="22"/>
      <c r="L7" s="22"/>
      <c r="M7" s="22"/>
      <c r="N7" s="23"/>
      <c r="O7" s="11">
        <f>SUM(C7:N7)</f>
        <v>36</v>
      </c>
      <c r="P7" s="28"/>
    </row>
    <row r="8" spans="1:16" x14ac:dyDescent="0.3">
      <c r="A8" s="11">
        <v>337</v>
      </c>
      <c r="B8" s="11" t="s">
        <v>11</v>
      </c>
      <c r="C8" s="21">
        <v>20</v>
      </c>
      <c r="D8" s="22">
        <v>0</v>
      </c>
      <c r="E8" s="22">
        <v>13</v>
      </c>
      <c r="F8" s="22"/>
      <c r="G8" s="22"/>
      <c r="H8" s="22"/>
      <c r="I8" s="22"/>
      <c r="J8" s="22"/>
      <c r="K8" s="22"/>
      <c r="L8" s="22"/>
      <c r="M8" s="22"/>
      <c r="N8" s="23"/>
      <c r="O8" s="11">
        <f>SUM(C8:N8)</f>
        <v>33</v>
      </c>
      <c r="P8" s="28"/>
    </row>
    <row r="9" spans="1:16" x14ac:dyDescent="0.3">
      <c r="A9" s="11">
        <v>416</v>
      </c>
      <c r="B9" s="11" t="s">
        <v>66</v>
      </c>
      <c r="C9" s="21">
        <v>13</v>
      </c>
      <c r="D9" s="22">
        <v>13</v>
      </c>
      <c r="E9" s="22"/>
      <c r="F9" s="22"/>
      <c r="G9" s="22"/>
      <c r="H9" s="22"/>
      <c r="I9" s="22"/>
      <c r="J9" s="22"/>
      <c r="K9" s="22"/>
      <c r="L9" s="22"/>
      <c r="M9" s="22"/>
      <c r="N9" s="23"/>
      <c r="O9" s="11">
        <f>SUM(C9:N9)</f>
        <v>26</v>
      </c>
      <c r="P9" s="28"/>
    </row>
    <row r="10" spans="1:16" x14ac:dyDescent="0.3">
      <c r="A10" s="5">
        <v>383</v>
      </c>
      <c r="B10" s="11" t="s">
        <v>85</v>
      </c>
      <c r="C10" s="2"/>
      <c r="D10" s="1"/>
      <c r="E10" s="1">
        <v>20</v>
      </c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20</v>
      </c>
      <c r="P10" s="9"/>
    </row>
    <row r="11" spans="1:16" x14ac:dyDescent="0.3">
      <c r="A11" s="5">
        <v>34</v>
      </c>
      <c r="B11" s="11" t="s">
        <v>47</v>
      </c>
      <c r="C11" s="2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>SUM(C11:N11)</f>
        <v>10</v>
      </c>
      <c r="P11" s="9"/>
    </row>
    <row r="12" spans="1:16" x14ac:dyDescent="0.3">
      <c r="A12" s="5">
        <v>97</v>
      </c>
      <c r="B12" s="11" t="s">
        <v>48</v>
      </c>
      <c r="C12" s="2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9</v>
      </c>
      <c r="P12" s="9"/>
    </row>
    <row r="13" spans="1:16" x14ac:dyDescent="0.3">
      <c r="A13" s="45">
        <v>440</v>
      </c>
      <c r="B13" s="11" t="s">
        <v>45</v>
      </c>
      <c r="C13" s="2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8</v>
      </c>
      <c r="P13" s="9"/>
    </row>
    <row r="14" spans="1:16" x14ac:dyDescent="0.3">
      <c r="A14" s="5">
        <v>427</v>
      </c>
      <c r="B14" s="11" t="s">
        <v>64</v>
      </c>
      <c r="C14" s="2"/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0</v>
      </c>
      <c r="P14" s="9"/>
    </row>
    <row r="15" spans="1:16" x14ac:dyDescent="0.3">
      <c r="A15" s="5">
        <v>13</v>
      </c>
      <c r="B15" s="11" t="s">
        <v>14</v>
      </c>
      <c r="C15" s="2"/>
      <c r="D15" s="1">
        <v>0</v>
      </c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0</v>
      </c>
      <c r="P15" s="9"/>
    </row>
    <row r="16" spans="1:16" x14ac:dyDescent="0.3">
      <c r="A16" s="5">
        <v>174</v>
      </c>
      <c r="B16" s="11" t="s">
        <v>65</v>
      </c>
      <c r="C16" s="2"/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>SUM(C16:N16)</f>
        <v>0</v>
      </c>
      <c r="P16" s="9"/>
    </row>
    <row r="17" spans="1:16" x14ac:dyDescent="0.3">
      <c r="A17" s="5">
        <v>295</v>
      </c>
      <c r="B17" s="11" t="s">
        <v>67</v>
      </c>
      <c r="C17" s="2"/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>SUM(C17:N17)</f>
        <v>0</v>
      </c>
      <c r="P17" s="9"/>
    </row>
    <row r="18" spans="1:16" x14ac:dyDescent="0.3">
      <c r="A18" s="5">
        <v>345</v>
      </c>
      <c r="B18" s="11" t="s">
        <v>17</v>
      </c>
      <c r="C18" s="2"/>
      <c r="D18" s="1">
        <v>0</v>
      </c>
      <c r="E18" s="1"/>
      <c r="F18" s="1"/>
      <c r="G18" s="1"/>
      <c r="H18" s="1"/>
      <c r="I18" s="1"/>
      <c r="J18" s="1"/>
      <c r="K18" s="1"/>
      <c r="L18" s="1"/>
      <c r="M18" s="1"/>
      <c r="N18" s="7"/>
      <c r="O18" s="11">
        <f>SUM(C18:N18)</f>
        <v>0</v>
      </c>
      <c r="P18" s="9"/>
    </row>
    <row r="19" spans="1:16" x14ac:dyDescent="0.3">
      <c r="A19" s="5"/>
      <c r="B19" s="5" t="s">
        <v>41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1"/>
      <c r="P19" s="9"/>
    </row>
    <row r="20" spans="1:16" ht="15" thickBot="1" x14ac:dyDescent="0.35">
      <c r="A20" s="6"/>
      <c r="B20" s="38" t="s">
        <v>6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9"/>
    </row>
    <row r="21" spans="1:16" x14ac:dyDescent="0.3">
      <c r="A21" s="44">
        <v>431</v>
      </c>
      <c r="B21" s="44" t="s">
        <v>13</v>
      </c>
      <c r="C21" s="46">
        <v>9</v>
      </c>
      <c r="D21" s="47">
        <v>9</v>
      </c>
      <c r="E21" s="47">
        <v>25</v>
      </c>
      <c r="F21" s="47"/>
      <c r="G21" s="47"/>
      <c r="H21" s="47"/>
      <c r="I21" s="47"/>
      <c r="J21" s="47"/>
      <c r="K21" s="47"/>
      <c r="L21" s="47"/>
      <c r="M21" s="47"/>
      <c r="N21" s="48"/>
      <c r="O21" s="44">
        <f>SUM(C21:N21)</f>
        <v>43</v>
      </c>
      <c r="P21" s="49"/>
    </row>
    <row r="22" spans="1:16" x14ac:dyDescent="0.3">
      <c r="A22" s="44">
        <v>448</v>
      </c>
      <c r="B22" s="44" t="s">
        <v>38</v>
      </c>
      <c r="C22" s="46">
        <v>16</v>
      </c>
      <c r="D22" s="47">
        <v>25</v>
      </c>
      <c r="E22" s="47">
        <v>0</v>
      </c>
      <c r="F22" s="47"/>
      <c r="G22" s="47"/>
      <c r="H22" s="47"/>
      <c r="I22" s="47"/>
      <c r="J22" s="47"/>
      <c r="K22" s="47"/>
      <c r="L22" s="47"/>
      <c r="M22" s="47"/>
      <c r="N22" s="48"/>
      <c r="O22" s="44">
        <f>SUM(C22:N22)</f>
        <v>41</v>
      </c>
      <c r="P22" s="49"/>
    </row>
    <row r="23" spans="1:16" x14ac:dyDescent="0.3">
      <c r="A23" s="44">
        <v>380</v>
      </c>
      <c r="B23" s="44" t="s">
        <v>69</v>
      </c>
      <c r="C23" s="46"/>
      <c r="D23" s="47">
        <v>20</v>
      </c>
      <c r="E23" s="47">
        <v>20</v>
      </c>
      <c r="F23" s="47"/>
      <c r="G23" s="47"/>
      <c r="H23" s="47"/>
      <c r="I23" s="47"/>
      <c r="J23" s="47"/>
      <c r="K23" s="47"/>
      <c r="L23" s="47"/>
      <c r="M23" s="47"/>
      <c r="N23" s="48"/>
      <c r="O23" s="44">
        <f>SUM(C23:N23)</f>
        <v>40</v>
      </c>
      <c r="P23" s="49"/>
    </row>
    <row r="24" spans="1:16" x14ac:dyDescent="0.3">
      <c r="A24" s="44">
        <v>459</v>
      </c>
      <c r="B24" s="44" t="s">
        <v>40</v>
      </c>
      <c r="C24" s="46">
        <v>6</v>
      </c>
      <c r="D24" s="47">
        <v>16</v>
      </c>
      <c r="E24" s="47">
        <v>16</v>
      </c>
      <c r="F24" s="47"/>
      <c r="G24" s="47"/>
      <c r="H24" s="47"/>
      <c r="I24" s="47"/>
      <c r="J24" s="47"/>
      <c r="K24" s="47"/>
      <c r="L24" s="47"/>
      <c r="M24" s="47"/>
      <c r="N24" s="48"/>
      <c r="O24" s="44">
        <f>SUM(C24:N24)</f>
        <v>38</v>
      </c>
      <c r="P24" s="49"/>
    </row>
    <row r="25" spans="1:16" x14ac:dyDescent="0.3">
      <c r="A25" s="44">
        <v>411</v>
      </c>
      <c r="B25" s="44" t="s">
        <v>16</v>
      </c>
      <c r="C25" s="46">
        <v>25</v>
      </c>
      <c r="D25" s="47">
        <v>7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4">
        <f>SUM(C25:N25)</f>
        <v>32</v>
      </c>
      <c r="P25" s="49"/>
    </row>
    <row r="26" spans="1:16" x14ac:dyDescent="0.3">
      <c r="A26" s="44">
        <v>342</v>
      </c>
      <c r="B26" s="44" t="s">
        <v>18</v>
      </c>
      <c r="C26" s="46">
        <v>10</v>
      </c>
      <c r="D26" s="47"/>
      <c r="E26" s="47">
        <v>13</v>
      </c>
      <c r="F26" s="47"/>
      <c r="G26" s="47"/>
      <c r="H26" s="47"/>
      <c r="I26" s="47"/>
      <c r="J26" s="47"/>
      <c r="K26" s="47"/>
      <c r="L26" s="47"/>
      <c r="M26" s="47"/>
      <c r="N26" s="48"/>
      <c r="O26" s="44">
        <f>SUM(C26:N26)</f>
        <v>23</v>
      </c>
      <c r="P26" s="49"/>
    </row>
    <row r="27" spans="1:16" x14ac:dyDescent="0.3">
      <c r="A27" s="44">
        <v>99</v>
      </c>
      <c r="B27" s="44" t="s">
        <v>29</v>
      </c>
      <c r="C27" s="46">
        <v>20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44">
        <f>SUM(C27:N27)</f>
        <v>20</v>
      </c>
      <c r="P27" s="49"/>
    </row>
    <row r="28" spans="1:16" x14ac:dyDescent="0.3">
      <c r="A28" s="44">
        <v>345</v>
      </c>
      <c r="B28" s="44" t="s">
        <v>17</v>
      </c>
      <c r="C28" s="46">
        <v>0</v>
      </c>
      <c r="D28" s="47">
        <v>10</v>
      </c>
      <c r="E28" s="47">
        <v>10</v>
      </c>
      <c r="F28" s="47"/>
      <c r="G28" s="47"/>
      <c r="H28" s="47"/>
      <c r="I28" s="47"/>
      <c r="J28" s="47"/>
      <c r="K28" s="47"/>
      <c r="L28" s="47"/>
      <c r="M28" s="47"/>
      <c r="N28" s="48"/>
      <c r="O28" s="44">
        <f>SUM(C28:N28)</f>
        <v>20</v>
      </c>
      <c r="P28" s="49"/>
    </row>
    <row r="29" spans="1:16" x14ac:dyDescent="0.3">
      <c r="A29" s="44">
        <v>377</v>
      </c>
      <c r="B29" s="44" t="s">
        <v>49</v>
      </c>
      <c r="C29" s="46">
        <v>11</v>
      </c>
      <c r="D29" s="47">
        <v>8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4">
        <f>SUM(C29:N29)</f>
        <v>19</v>
      </c>
      <c r="P29" s="49"/>
    </row>
    <row r="30" spans="1:16" x14ac:dyDescent="0.3">
      <c r="A30" s="44">
        <v>483</v>
      </c>
      <c r="B30" s="44" t="s">
        <v>57</v>
      </c>
      <c r="C30" s="46">
        <v>0</v>
      </c>
      <c r="D30" s="47">
        <v>11</v>
      </c>
      <c r="E30" s="47">
        <v>7</v>
      </c>
      <c r="F30" s="47"/>
      <c r="G30" s="47"/>
      <c r="H30" s="47"/>
      <c r="I30" s="47"/>
      <c r="J30" s="47"/>
      <c r="K30" s="47"/>
      <c r="L30" s="47"/>
      <c r="M30" s="47"/>
      <c r="N30" s="48"/>
      <c r="O30" s="44">
        <f>SUM(C30:N30)</f>
        <v>18</v>
      </c>
      <c r="P30" s="49"/>
    </row>
    <row r="31" spans="1:16" x14ac:dyDescent="0.3">
      <c r="A31" s="44">
        <v>401</v>
      </c>
      <c r="B31" s="44" t="s">
        <v>15</v>
      </c>
      <c r="C31" s="46">
        <v>13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44">
        <f>SUM(C31:N31)</f>
        <v>13</v>
      </c>
      <c r="P31" s="49"/>
    </row>
    <row r="32" spans="1:16" x14ac:dyDescent="0.3">
      <c r="A32" s="44">
        <v>404</v>
      </c>
      <c r="B32" s="44" t="s">
        <v>68</v>
      </c>
      <c r="C32" s="46"/>
      <c r="D32" s="47">
        <v>13</v>
      </c>
      <c r="E32" s="47"/>
      <c r="F32" s="47"/>
      <c r="G32" s="47"/>
      <c r="H32" s="47"/>
      <c r="I32" s="47"/>
      <c r="J32" s="47"/>
      <c r="K32" s="47"/>
      <c r="L32" s="47"/>
      <c r="M32" s="47"/>
      <c r="N32" s="48"/>
      <c r="O32" s="44">
        <f>SUM(C32:N32)</f>
        <v>13</v>
      </c>
      <c r="P32" s="49"/>
    </row>
    <row r="33" spans="1:16" x14ac:dyDescent="0.3">
      <c r="A33" s="11">
        <v>482</v>
      </c>
      <c r="B33" s="11" t="s">
        <v>86</v>
      </c>
      <c r="C33" s="21"/>
      <c r="D33" s="22"/>
      <c r="E33" s="22">
        <v>11</v>
      </c>
      <c r="F33" s="22"/>
      <c r="G33" s="22"/>
      <c r="H33" s="22"/>
      <c r="I33" s="22"/>
      <c r="J33" s="22"/>
      <c r="K33" s="22"/>
      <c r="L33" s="22"/>
      <c r="M33" s="22"/>
      <c r="N33" s="23"/>
      <c r="O33" s="11">
        <f>C33+D33+E33+F33+G33+H33+I33+J33+K33+L33+M33+N33</f>
        <v>11</v>
      </c>
      <c r="P33" s="28"/>
    </row>
    <row r="34" spans="1:16" x14ac:dyDescent="0.3">
      <c r="A34" s="11">
        <v>347</v>
      </c>
      <c r="B34" s="11" t="s">
        <v>87</v>
      </c>
      <c r="C34" s="21"/>
      <c r="D34" s="22"/>
      <c r="E34" s="22">
        <v>9</v>
      </c>
      <c r="F34" s="22"/>
      <c r="G34" s="22"/>
      <c r="H34" s="22"/>
      <c r="I34" s="22"/>
      <c r="J34" s="22"/>
      <c r="K34" s="22"/>
      <c r="L34" s="22"/>
      <c r="M34" s="22"/>
      <c r="N34" s="23"/>
      <c r="O34" s="11">
        <f>C34+D34+E34+F34+G34+H34+I34+J34+K34+L34+M34+N34</f>
        <v>9</v>
      </c>
      <c r="P34" s="28"/>
    </row>
    <row r="35" spans="1:16" x14ac:dyDescent="0.3">
      <c r="A35" s="11">
        <v>234</v>
      </c>
      <c r="B35" s="11" t="s">
        <v>19</v>
      </c>
      <c r="C35" s="21">
        <v>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11">
        <f>C35+D35+E35+F35+G35+H35+I35+J35+K35+L35+M35+N35</f>
        <v>8</v>
      </c>
      <c r="P35" s="28"/>
    </row>
    <row r="36" spans="1:16" x14ac:dyDescent="0.3">
      <c r="A36" s="5">
        <v>188</v>
      </c>
      <c r="B36" s="5" t="s">
        <v>88</v>
      </c>
      <c r="C36" s="2"/>
      <c r="D36" s="1"/>
      <c r="E36" s="1">
        <v>8</v>
      </c>
      <c r="F36" s="1"/>
      <c r="G36" s="1"/>
      <c r="H36" s="1"/>
      <c r="I36" s="1"/>
      <c r="J36" s="1"/>
      <c r="K36" s="1"/>
      <c r="L36" s="1"/>
      <c r="M36" s="1"/>
      <c r="N36" s="7"/>
      <c r="O36" s="11">
        <f>C36+D36+E36+F36+G36+H36+I36+J36+K36+L36+M36+N36</f>
        <v>8</v>
      </c>
      <c r="P36" s="9"/>
    </row>
    <row r="37" spans="1:16" x14ac:dyDescent="0.3">
      <c r="A37" s="5">
        <v>477</v>
      </c>
      <c r="B37" s="5" t="s">
        <v>50</v>
      </c>
      <c r="C37" s="2">
        <v>7</v>
      </c>
      <c r="D37" s="1">
        <v>0</v>
      </c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>SUM(C37:N37)</f>
        <v>7</v>
      </c>
      <c r="P37" s="9"/>
    </row>
    <row r="38" spans="1:16" x14ac:dyDescent="0.3">
      <c r="A38" s="5">
        <v>13</v>
      </c>
      <c r="B38" s="5" t="s">
        <v>14</v>
      </c>
      <c r="C38" s="2">
        <v>0</v>
      </c>
      <c r="D38" s="1">
        <v>6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11">
        <f>SUM(C38:N38)</f>
        <v>6</v>
      </c>
      <c r="P38" s="9"/>
    </row>
    <row r="39" spans="1:16" x14ac:dyDescent="0.3">
      <c r="A39" s="5">
        <v>376</v>
      </c>
      <c r="B39" s="5" t="s">
        <v>51</v>
      </c>
      <c r="C39" s="2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>C39+D39+E39+F39+G39+H39+I39+J39+K39+L39+M39+N39</f>
        <v>0</v>
      </c>
      <c r="P39" s="9"/>
    </row>
    <row r="40" spans="1:16" x14ac:dyDescent="0.3">
      <c r="A40" s="5">
        <v>442</v>
      </c>
      <c r="B40" s="5" t="s">
        <v>35</v>
      </c>
      <c r="C40" s="2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>C40+D40+E40+F40+G40+H40+I40+J40+K40+L40+M40+N40</f>
        <v>0</v>
      </c>
      <c r="P40" s="9"/>
    </row>
    <row r="41" spans="1:16" x14ac:dyDescent="0.3">
      <c r="A41" s="5">
        <v>484</v>
      </c>
      <c r="B41" s="5" t="s">
        <v>52</v>
      </c>
      <c r="C41" s="2">
        <v>0</v>
      </c>
      <c r="D41" s="1">
        <v>0</v>
      </c>
      <c r="E41" s="1">
        <v>0</v>
      </c>
      <c r="F41" s="1"/>
      <c r="G41" s="1"/>
      <c r="H41" s="1"/>
      <c r="I41" s="1"/>
      <c r="J41" s="1"/>
      <c r="K41" s="1"/>
      <c r="L41" s="1"/>
      <c r="M41" s="1"/>
      <c r="N41" s="7"/>
      <c r="O41" s="11">
        <f>SUM(C41:N41)</f>
        <v>0</v>
      </c>
      <c r="P41" s="9"/>
    </row>
    <row r="42" spans="1:16" x14ac:dyDescent="0.3">
      <c r="A42" s="5">
        <v>45</v>
      </c>
      <c r="B42" s="5" t="s">
        <v>53</v>
      </c>
      <c r="C42" s="2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>C42+D42+E42+F42+G42+H42+I42+J42+K42+L42+M42+N42</f>
        <v>0</v>
      </c>
      <c r="P42" s="9"/>
    </row>
    <row r="43" spans="1:16" x14ac:dyDescent="0.3">
      <c r="A43" s="5">
        <v>378</v>
      </c>
      <c r="B43" s="5" t="s">
        <v>54</v>
      </c>
      <c r="C43" s="2"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>C43+D43+E43+F43+G43+H43+I43+J43+K43+L43+M43+N43</f>
        <v>0</v>
      </c>
      <c r="P43" s="9"/>
    </row>
    <row r="44" spans="1:16" x14ac:dyDescent="0.3">
      <c r="A44" s="5">
        <v>481</v>
      </c>
      <c r="B44" s="5" t="s">
        <v>55</v>
      </c>
      <c r="C44" s="2">
        <v>0</v>
      </c>
      <c r="D44" s="1">
        <v>0</v>
      </c>
      <c r="E44" s="1">
        <v>0</v>
      </c>
      <c r="F44" s="1"/>
      <c r="G44" s="1"/>
      <c r="H44" s="1"/>
      <c r="I44" s="1"/>
      <c r="J44" s="1"/>
      <c r="K44" s="1"/>
      <c r="L44" s="1"/>
      <c r="M44" s="1"/>
      <c r="N44" s="7"/>
      <c r="O44" s="11">
        <f>C44+D44+E44+F44+G44+H44+I44+J44+K44+L44+M44+N44</f>
        <v>0</v>
      </c>
      <c r="P44" s="9"/>
    </row>
    <row r="45" spans="1:16" x14ac:dyDescent="0.3">
      <c r="A45" s="5">
        <v>96</v>
      </c>
      <c r="B45" s="5" t="s">
        <v>56</v>
      </c>
      <c r="C45" s="2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>SUM(C45:N45)</f>
        <v>0</v>
      </c>
      <c r="P45" s="9"/>
    </row>
    <row r="46" spans="1:16" x14ac:dyDescent="0.3">
      <c r="A46" s="5">
        <v>276</v>
      </c>
      <c r="B46" s="5" t="s">
        <v>44</v>
      </c>
      <c r="C46" s="2"/>
      <c r="D46" s="1">
        <v>0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>C46+D46+E46+F46+G46+H46+I46+J46+K46+L46+M46+N46</f>
        <v>0</v>
      </c>
      <c r="P46" s="9"/>
    </row>
    <row r="47" spans="1:16" x14ac:dyDescent="0.3">
      <c r="A47" s="5">
        <v>379</v>
      </c>
      <c r="B47" s="5" t="s">
        <v>70</v>
      </c>
      <c r="C47" s="2"/>
      <c r="D47" s="1">
        <v>0</v>
      </c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0</v>
      </c>
      <c r="P47" s="9"/>
    </row>
    <row r="48" spans="1:16" x14ac:dyDescent="0.3">
      <c r="A48" s="5">
        <v>285</v>
      </c>
      <c r="B48" s="5" t="s">
        <v>71</v>
      </c>
      <c r="C48" s="2"/>
      <c r="D48" s="1">
        <v>0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0</v>
      </c>
      <c r="P48" s="9"/>
    </row>
    <row r="49" spans="1:16" x14ac:dyDescent="0.3">
      <c r="A49" s="5">
        <v>486</v>
      </c>
      <c r="B49" s="5" t="s">
        <v>89</v>
      </c>
      <c r="C49" s="2"/>
      <c r="D49" s="1"/>
      <c r="E49" s="1">
        <v>0</v>
      </c>
      <c r="F49" s="1"/>
      <c r="G49" s="1"/>
      <c r="H49" s="1"/>
      <c r="I49" s="1"/>
      <c r="J49" s="1"/>
      <c r="K49" s="1"/>
      <c r="L49" s="1"/>
      <c r="M49" s="1"/>
      <c r="N49" s="7"/>
      <c r="O49" s="11">
        <f>C49+D49+E49+F49+G49+H49+I49+J49+K49+L49+M49+N49</f>
        <v>0</v>
      </c>
      <c r="P49" s="9"/>
    </row>
    <row r="50" spans="1:16" x14ac:dyDescent="0.3">
      <c r="A50" s="5">
        <v>444</v>
      </c>
      <c r="B50" s="5" t="s">
        <v>90</v>
      </c>
      <c r="C50" s="2"/>
      <c r="D50" s="1"/>
      <c r="E50" s="1">
        <v>0</v>
      </c>
      <c r="F50" s="1"/>
      <c r="G50" s="1"/>
      <c r="H50" s="1"/>
      <c r="I50" s="1"/>
      <c r="J50" s="1"/>
      <c r="K50" s="1"/>
      <c r="L50" s="1"/>
      <c r="M50" s="1"/>
      <c r="N50" s="7"/>
      <c r="O50" s="11">
        <f>C50+D50+E50+F50+G50+H50+I50+J50+K50+L50+M50+N50</f>
        <v>0</v>
      </c>
      <c r="P50" s="9"/>
    </row>
    <row r="51" spans="1:16" x14ac:dyDescent="0.3">
      <c r="A51" s="5">
        <v>97</v>
      </c>
      <c r="B51" s="5" t="s">
        <v>48</v>
      </c>
      <c r="C51" s="2"/>
      <c r="D51" s="1"/>
      <c r="E51" s="1">
        <v>0</v>
      </c>
      <c r="F51" s="1"/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0</v>
      </c>
      <c r="P51" s="9"/>
    </row>
    <row r="52" spans="1:16" x14ac:dyDescent="0.3">
      <c r="A52" s="5">
        <v>197</v>
      </c>
      <c r="B52" s="5" t="s">
        <v>91</v>
      </c>
      <c r="C52" s="2"/>
      <c r="D52" s="1"/>
      <c r="E52" s="1">
        <v>0</v>
      </c>
      <c r="F52" s="1"/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0</v>
      </c>
      <c r="P52" s="9"/>
    </row>
    <row r="53" spans="1:16" x14ac:dyDescent="0.3">
      <c r="A53" s="5"/>
      <c r="B53" s="5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11"/>
      <c r="P53" s="9"/>
    </row>
    <row r="54" spans="1:16" ht="15" thickBot="1" x14ac:dyDescent="0.35">
      <c r="A54" s="6"/>
      <c r="B54" s="38" t="s">
        <v>7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7"/>
      <c r="P54" s="29"/>
    </row>
    <row r="55" spans="1:16" x14ac:dyDescent="0.3">
      <c r="A55" s="11">
        <v>772</v>
      </c>
      <c r="B55" s="11" t="s">
        <v>22</v>
      </c>
      <c r="C55" s="21">
        <v>25</v>
      </c>
      <c r="D55" s="22">
        <v>25</v>
      </c>
      <c r="E55" s="22">
        <v>16</v>
      </c>
      <c r="F55" s="22"/>
      <c r="G55" s="22"/>
      <c r="H55" s="22"/>
      <c r="I55" s="22"/>
      <c r="J55" s="22"/>
      <c r="K55" s="22"/>
      <c r="L55" s="22"/>
      <c r="M55" s="22"/>
      <c r="N55" s="23"/>
      <c r="O55" s="11">
        <f>C55+D55+E55+F55+G55+H55+I55+J55+K55+L55+M55+N55</f>
        <v>66</v>
      </c>
      <c r="P55" s="28"/>
    </row>
    <row r="56" spans="1:16" x14ac:dyDescent="0.3">
      <c r="A56" s="11">
        <v>433</v>
      </c>
      <c r="B56" s="11" t="s">
        <v>27</v>
      </c>
      <c r="C56" s="21">
        <v>20</v>
      </c>
      <c r="D56" s="22">
        <v>16</v>
      </c>
      <c r="E56" s="22">
        <v>20</v>
      </c>
      <c r="F56" s="22"/>
      <c r="G56" s="22"/>
      <c r="H56" s="22"/>
      <c r="I56" s="22"/>
      <c r="J56" s="22"/>
      <c r="K56" s="22"/>
      <c r="L56" s="22"/>
      <c r="M56" s="22"/>
      <c r="N56" s="23"/>
      <c r="O56" s="11">
        <f>C56+D56+E56+F56+G56+H56+I56+J56+K56+L56+M56+N56</f>
        <v>56</v>
      </c>
      <c r="P56" s="28"/>
    </row>
    <row r="57" spans="1:16" x14ac:dyDescent="0.3">
      <c r="A57" s="11">
        <v>261</v>
      </c>
      <c r="B57" s="11" t="s">
        <v>73</v>
      </c>
      <c r="C57" s="21"/>
      <c r="D57" s="22">
        <v>11</v>
      </c>
      <c r="E57" s="22">
        <v>25</v>
      </c>
      <c r="F57" s="22"/>
      <c r="G57" s="22"/>
      <c r="H57" s="22"/>
      <c r="I57" s="22"/>
      <c r="J57" s="22"/>
      <c r="K57" s="22"/>
      <c r="L57" s="22"/>
      <c r="M57" s="22"/>
      <c r="N57" s="23"/>
      <c r="O57" s="11">
        <f>C57+D57+E57+F57+G57+H57+I57+J57+K57+L57+M57+N57</f>
        <v>36</v>
      </c>
      <c r="P57" s="28"/>
    </row>
    <row r="58" spans="1:16" x14ac:dyDescent="0.3">
      <c r="A58" s="11">
        <v>375</v>
      </c>
      <c r="B58" s="11" t="s">
        <v>58</v>
      </c>
      <c r="C58" s="21">
        <v>16</v>
      </c>
      <c r="D58" s="22">
        <v>13</v>
      </c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11">
        <f>C58+D58+E58+F58+G58+H58+I58+J58+K58+L58+M58+N58</f>
        <v>29</v>
      </c>
      <c r="P58" s="28"/>
    </row>
    <row r="59" spans="1:16" x14ac:dyDescent="0.3">
      <c r="A59" s="11">
        <v>250</v>
      </c>
      <c r="B59" s="11" t="s">
        <v>21</v>
      </c>
      <c r="C59" s="21">
        <v>13</v>
      </c>
      <c r="D59" s="22"/>
      <c r="E59" s="22">
        <v>11</v>
      </c>
      <c r="F59" s="22"/>
      <c r="G59" s="22"/>
      <c r="H59" s="22"/>
      <c r="I59" s="22"/>
      <c r="J59" s="22"/>
      <c r="K59" s="22"/>
      <c r="L59" s="22"/>
      <c r="M59" s="22"/>
      <c r="N59" s="23"/>
      <c r="O59" s="11">
        <f>C59+D59+E59+F59+G59+H59+I59+J59+K59+L59+M59+N59</f>
        <v>24</v>
      </c>
      <c r="P59" s="28"/>
    </row>
    <row r="60" spans="1:16" x14ac:dyDescent="0.3">
      <c r="A60" s="11">
        <v>771</v>
      </c>
      <c r="B60" s="11" t="s">
        <v>72</v>
      </c>
      <c r="C60" s="21"/>
      <c r="D60" s="22">
        <v>20</v>
      </c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11">
        <f>C60+D60+E60+F60+G60+H60+I60+J60+K60+L60+M60+N60</f>
        <v>20</v>
      </c>
      <c r="P60" s="28"/>
    </row>
    <row r="61" spans="1:16" x14ac:dyDescent="0.3">
      <c r="A61" s="11">
        <v>163</v>
      </c>
      <c r="B61" s="11" t="s">
        <v>20</v>
      </c>
      <c r="C61" s="21">
        <v>9</v>
      </c>
      <c r="D61" s="22">
        <v>10</v>
      </c>
      <c r="E61" s="22">
        <v>0</v>
      </c>
      <c r="F61" s="22"/>
      <c r="G61" s="22"/>
      <c r="H61" s="22"/>
      <c r="I61" s="22"/>
      <c r="J61" s="22"/>
      <c r="K61" s="22"/>
      <c r="L61" s="22"/>
      <c r="M61" s="22"/>
      <c r="N61" s="23"/>
      <c r="O61" s="11">
        <f>C61+D61+E61+F61+G61+H61+I61+J61+K61+L61+M61+N61</f>
        <v>19</v>
      </c>
      <c r="P61" s="28"/>
    </row>
    <row r="62" spans="1:16" x14ac:dyDescent="0.3">
      <c r="A62" s="5">
        <v>67</v>
      </c>
      <c r="B62" s="5" t="s">
        <v>74</v>
      </c>
      <c r="C62" s="2">
        <v>8</v>
      </c>
      <c r="D62" s="1">
        <v>8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>C62+D62+E62+F62+G62+H62+I62+J62+K62+L62+M62+N62</f>
        <v>16</v>
      </c>
      <c r="P62" s="9"/>
    </row>
    <row r="63" spans="1:16" x14ac:dyDescent="0.3">
      <c r="A63" s="5">
        <v>88</v>
      </c>
      <c r="B63" s="5" t="s">
        <v>92</v>
      </c>
      <c r="C63" s="2"/>
      <c r="D63" s="1"/>
      <c r="E63" s="1">
        <v>13</v>
      </c>
      <c r="F63" s="1"/>
      <c r="G63" s="1"/>
      <c r="H63" s="1"/>
      <c r="I63" s="1"/>
      <c r="J63" s="1"/>
      <c r="K63" s="1"/>
      <c r="L63" s="1"/>
      <c r="M63" s="1"/>
      <c r="N63" s="7"/>
      <c r="O63" s="11">
        <f>C63+D63+E63+F63+G63+H63+I63+J63+K63+L63+M63+N63</f>
        <v>13</v>
      </c>
      <c r="P63" s="9"/>
    </row>
    <row r="64" spans="1:16" x14ac:dyDescent="0.3">
      <c r="A64" s="5">
        <v>42</v>
      </c>
      <c r="B64" s="5" t="s">
        <v>34</v>
      </c>
      <c r="C64" s="2">
        <v>11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C64+D64+E64+F64+G64+H64+I64+J64+K64+L64+M64+N64</f>
        <v>11</v>
      </c>
      <c r="P64" s="9"/>
    </row>
    <row r="65" spans="1:16" x14ac:dyDescent="0.3">
      <c r="A65" s="5">
        <v>1</v>
      </c>
      <c r="B65" s="5" t="s">
        <v>61</v>
      </c>
      <c r="C65" s="2">
        <v>10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>C65+D65+E65+F65+G65+H65+I65+J65+K65+L65+M65+N65</f>
        <v>10</v>
      </c>
      <c r="P65" s="9"/>
    </row>
    <row r="66" spans="1:16" x14ac:dyDescent="0.3">
      <c r="A66" s="5">
        <v>97</v>
      </c>
      <c r="B66" s="5" t="s">
        <v>48</v>
      </c>
      <c r="C66" s="2"/>
      <c r="D66" s="1">
        <v>9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9</v>
      </c>
      <c r="P66" s="9"/>
    </row>
    <row r="67" spans="1:16" x14ac:dyDescent="0.3">
      <c r="A67" s="5">
        <v>365</v>
      </c>
      <c r="B67" s="5" t="s">
        <v>60</v>
      </c>
      <c r="C67" s="2">
        <v>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>C67+D67+E67+F67+G67+H67+I67+J67+K67+L67+M67+N67</f>
        <v>7</v>
      </c>
      <c r="P67" s="9"/>
    </row>
    <row r="68" spans="1:16" x14ac:dyDescent="0.3">
      <c r="A68" s="5">
        <v>156</v>
      </c>
      <c r="B68" s="5" t="s">
        <v>59</v>
      </c>
      <c r="C68" s="2">
        <v>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>C68+D68+E68+F68+G68+H68+I68+J68+K68+L68+M68+N68</f>
        <v>6</v>
      </c>
      <c r="P68" s="9"/>
    </row>
    <row r="69" spans="1:16" x14ac:dyDescent="0.3">
      <c r="A69" s="5">
        <v>99</v>
      </c>
      <c r="B69" s="5" t="s">
        <v>29</v>
      </c>
      <c r="C69" s="2"/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>C69+D69+E69+F69+G69+H69+I69+J69+K69+L69+M69+N69</f>
        <v>0</v>
      </c>
      <c r="P69" s="9"/>
    </row>
    <row r="70" spans="1:16" x14ac:dyDescent="0.3">
      <c r="A70" s="5">
        <v>666</v>
      </c>
      <c r="B70" s="5" t="s">
        <v>75</v>
      </c>
      <c r="C70" s="2"/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>C70+D70+E70+F70+G70+H70+I70+J70+K70+L70+M70+N70</f>
        <v>0</v>
      </c>
      <c r="P70" s="9"/>
    </row>
    <row r="71" spans="1:16" x14ac:dyDescent="0.3">
      <c r="A71" s="5">
        <v>388</v>
      </c>
      <c r="B71" s="5" t="s">
        <v>76</v>
      </c>
      <c r="C71" s="2"/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>C71+D71+E71+F71+G71+H71+I71+J71+K71+L71+M71+N71</f>
        <v>0</v>
      </c>
      <c r="P71" s="9"/>
    </row>
    <row r="72" spans="1:16" x14ac:dyDescent="0.3">
      <c r="A72" s="5">
        <v>421</v>
      </c>
      <c r="B72" s="5" t="s">
        <v>93</v>
      </c>
      <c r="C72" s="2"/>
      <c r="D72" s="1"/>
      <c r="E72" s="1">
        <v>0</v>
      </c>
      <c r="F72" s="1"/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0</v>
      </c>
      <c r="P72" s="9"/>
    </row>
    <row r="73" spans="1:16" x14ac:dyDescent="0.3">
      <c r="A73" s="5"/>
      <c r="B73" s="5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1"/>
      <c r="P73" s="9"/>
    </row>
    <row r="74" spans="1:16" ht="15" thickBot="1" x14ac:dyDescent="0.35">
      <c r="A74" s="6"/>
      <c r="B74" s="38" t="s">
        <v>8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7"/>
      <c r="P74" s="29"/>
    </row>
    <row r="75" spans="1:16" x14ac:dyDescent="0.3">
      <c r="A75" s="11">
        <v>102</v>
      </c>
      <c r="B75" s="11" t="s">
        <v>26</v>
      </c>
      <c r="C75" s="21">
        <v>25</v>
      </c>
      <c r="D75" s="22">
        <v>20</v>
      </c>
      <c r="E75" s="22">
        <v>20</v>
      </c>
      <c r="F75" s="22"/>
      <c r="G75" s="22"/>
      <c r="H75" s="22"/>
      <c r="I75" s="22"/>
      <c r="J75" s="22"/>
      <c r="K75" s="22"/>
      <c r="L75" s="22"/>
      <c r="M75" s="22"/>
      <c r="N75" s="23"/>
      <c r="O75" s="5">
        <f>C75+D75+E75+F75+G75+H75+I75+J75+K75+L75+M75+N75</f>
        <v>65</v>
      </c>
      <c r="P75" s="28"/>
    </row>
    <row r="76" spans="1:16" x14ac:dyDescent="0.3">
      <c r="A76" s="11">
        <v>54</v>
      </c>
      <c r="B76" s="11" t="s">
        <v>23</v>
      </c>
      <c r="C76" s="21">
        <v>20</v>
      </c>
      <c r="D76" s="22">
        <v>16</v>
      </c>
      <c r="E76" s="22">
        <v>25</v>
      </c>
      <c r="F76" s="22"/>
      <c r="G76" s="22"/>
      <c r="H76" s="22"/>
      <c r="I76" s="22"/>
      <c r="J76" s="22"/>
      <c r="K76" s="22"/>
      <c r="L76" s="22"/>
      <c r="M76" s="22"/>
      <c r="N76" s="23"/>
      <c r="O76" s="5">
        <f>SUM(C76:N76)</f>
        <v>61</v>
      </c>
      <c r="P76" s="28"/>
    </row>
    <row r="77" spans="1:16" x14ac:dyDescent="0.3">
      <c r="A77" s="11">
        <v>80</v>
      </c>
      <c r="B77" s="11" t="s">
        <v>25</v>
      </c>
      <c r="C77" s="21">
        <v>11</v>
      </c>
      <c r="D77" s="22">
        <v>25</v>
      </c>
      <c r="E77" s="22">
        <v>0</v>
      </c>
      <c r="F77" s="22"/>
      <c r="G77" s="22"/>
      <c r="H77" s="22"/>
      <c r="I77" s="22"/>
      <c r="J77" s="22"/>
      <c r="K77" s="22"/>
      <c r="L77" s="22"/>
      <c r="M77" s="22"/>
      <c r="N77" s="23"/>
      <c r="O77" s="5">
        <f>SUM(C77:N77)</f>
        <v>36</v>
      </c>
      <c r="P77" s="28"/>
    </row>
    <row r="78" spans="1:16" x14ac:dyDescent="0.3">
      <c r="A78" s="5">
        <v>206</v>
      </c>
      <c r="B78" s="5" t="s">
        <v>28</v>
      </c>
      <c r="C78" s="2">
        <v>16</v>
      </c>
      <c r="D78" s="1">
        <v>11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>C78+D78+E78+F78+G78+H78+I78+J78+K78+L78+M78+N78</f>
        <v>27</v>
      </c>
      <c r="P78" s="9"/>
    </row>
    <row r="79" spans="1:16" x14ac:dyDescent="0.3">
      <c r="A79" s="5">
        <v>399</v>
      </c>
      <c r="B79" s="5" t="s">
        <v>94</v>
      </c>
      <c r="C79" s="2"/>
      <c r="D79" s="1"/>
      <c r="E79" s="1">
        <v>16</v>
      </c>
      <c r="F79" s="1"/>
      <c r="G79" s="1"/>
      <c r="H79" s="1"/>
      <c r="I79" s="1"/>
      <c r="J79" s="1"/>
      <c r="K79" s="1"/>
      <c r="L79" s="1"/>
      <c r="M79" s="1"/>
      <c r="N79" s="7"/>
      <c r="O79" s="5">
        <f>C79+D79+E79+F79+G79+H79+I79+J79+K79+L79+M79+N79</f>
        <v>16</v>
      </c>
      <c r="P79" s="9"/>
    </row>
    <row r="80" spans="1:16" x14ac:dyDescent="0.3">
      <c r="A80" s="5">
        <v>355</v>
      </c>
      <c r="B80" s="5" t="s">
        <v>36</v>
      </c>
      <c r="C80" s="2">
        <v>13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>SUM(C80:N80)</f>
        <v>13</v>
      </c>
      <c r="P80" s="9"/>
    </row>
    <row r="81" spans="1:16" x14ac:dyDescent="0.3">
      <c r="A81" s="5">
        <v>325</v>
      </c>
      <c r="B81" s="5" t="s">
        <v>77</v>
      </c>
      <c r="C81" s="2"/>
      <c r="D81" s="1">
        <v>13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>SUM(C81:N81)</f>
        <v>13</v>
      </c>
      <c r="P81" s="9"/>
    </row>
    <row r="82" spans="1:16" x14ac:dyDescent="0.3">
      <c r="A82" s="5">
        <v>72</v>
      </c>
      <c r="B82" s="5" t="s">
        <v>24</v>
      </c>
      <c r="C82" s="2">
        <v>10</v>
      </c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>C82+D82+E82+F82+G82+H82+I82+J82+K82+L82+M82+N82</f>
        <v>10</v>
      </c>
      <c r="P82" s="9"/>
    </row>
    <row r="83" spans="1:16" x14ac:dyDescent="0.3">
      <c r="A83" s="5">
        <v>442</v>
      </c>
      <c r="B83" s="5" t="s">
        <v>35</v>
      </c>
      <c r="C83" s="2"/>
      <c r="D83" s="1">
        <v>10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>C83+D83+E83+F83+G83+H83+I83+J83+K83+L83+M83+N83</f>
        <v>10</v>
      </c>
      <c r="P83" s="9"/>
    </row>
    <row r="84" spans="1:16" x14ac:dyDescent="0.3">
      <c r="A84" s="5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/>
      <c r="P84" s="9"/>
    </row>
    <row r="85" spans="1:16" ht="15" thickBot="1" x14ac:dyDescent="0.35">
      <c r="A85" s="17"/>
      <c r="B85" s="39" t="s">
        <v>9</v>
      </c>
      <c r="C85" s="30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  <c r="O85" s="27"/>
      <c r="P85" s="33"/>
    </row>
    <row r="86" spans="1:16" x14ac:dyDescent="0.3">
      <c r="A86" s="18">
        <v>78</v>
      </c>
      <c r="B86" s="12" t="s">
        <v>30</v>
      </c>
      <c r="C86" s="13">
        <v>25</v>
      </c>
      <c r="D86" s="14">
        <v>25</v>
      </c>
      <c r="E86" s="14">
        <v>25</v>
      </c>
      <c r="F86" s="14"/>
      <c r="G86" s="14"/>
      <c r="H86" s="14"/>
      <c r="I86" s="14"/>
      <c r="J86" s="14"/>
      <c r="K86" s="14"/>
      <c r="L86" s="14"/>
      <c r="M86" s="14"/>
      <c r="N86" s="15"/>
      <c r="O86" s="5">
        <f>C86+D86+E86+F86+G86+H86+I86+J86+K86+L86+M86+N86</f>
        <v>75</v>
      </c>
      <c r="P86" s="16"/>
    </row>
    <row r="87" spans="1:16" x14ac:dyDescent="0.3">
      <c r="A87" s="34">
        <v>439</v>
      </c>
      <c r="B87" s="11" t="s">
        <v>12</v>
      </c>
      <c r="C87" s="21">
        <v>13</v>
      </c>
      <c r="D87" s="22">
        <v>10</v>
      </c>
      <c r="E87" s="22">
        <v>13</v>
      </c>
      <c r="F87" s="22"/>
      <c r="G87" s="22"/>
      <c r="H87" s="22"/>
      <c r="I87" s="22"/>
      <c r="J87" s="22"/>
      <c r="K87" s="22"/>
      <c r="L87" s="22"/>
      <c r="M87" s="22"/>
      <c r="N87" s="23"/>
      <c r="O87" s="5">
        <f>C87+D87+E87+F87+G87+H87+I87+J87+K87+L87+M87+N87</f>
        <v>36</v>
      </c>
      <c r="P87" s="28"/>
    </row>
    <row r="88" spans="1:16" x14ac:dyDescent="0.3">
      <c r="A88" s="34">
        <v>40</v>
      </c>
      <c r="B88" s="11" t="s">
        <v>62</v>
      </c>
      <c r="C88" s="21">
        <v>16</v>
      </c>
      <c r="D88" s="22">
        <v>0</v>
      </c>
      <c r="E88" s="22">
        <v>20</v>
      </c>
      <c r="F88" s="22"/>
      <c r="G88" s="22"/>
      <c r="H88" s="22"/>
      <c r="I88" s="22"/>
      <c r="J88" s="22"/>
      <c r="K88" s="22"/>
      <c r="L88" s="22"/>
      <c r="M88" s="22"/>
      <c r="N88" s="23"/>
      <c r="O88" s="5">
        <f>C88+D88+E88+F88+G88+H88+I88+J88+K88+L88+M88+N88</f>
        <v>36</v>
      </c>
      <c r="P88" s="28"/>
    </row>
    <row r="89" spans="1:16" x14ac:dyDescent="0.3">
      <c r="A89" s="34">
        <v>33</v>
      </c>
      <c r="B89" s="11" t="s">
        <v>31</v>
      </c>
      <c r="C89" s="21">
        <v>10</v>
      </c>
      <c r="D89" s="22">
        <v>13</v>
      </c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5">
        <f>C89+D89+E89+F89+G89+H89+I89+J89+K89+L89+M89+N89</f>
        <v>23</v>
      </c>
      <c r="P89" s="28"/>
    </row>
    <row r="90" spans="1:16" x14ac:dyDescent="0.3">
      <c r="A90" s="34">
        <v>252</v>
      </c>
      <c r="B90" s="11" t="s">
        <v>79</v>
      </c>
      <c r="C90" s="21"/>
      <c r="D90" s="22">
        <v>20</v>
      </c>
      <c r="E90" s="22"/>
      <c r="F90" s="22"/>
      <c r="G90" s="22"/>
      <c r="H90" s="22"/>
      <c r="I90" s="22"/>
      <c r="J90" s="22"/>
      <c r="K90" s="22"/>
      <c r="L90" s="22"/>
      <c r="M90" s="22"/>
      <c r="N90" s="23"/>
      <c r="O90" s="5">
        <f>C90+D90+E90+F90+G90+H90+I90+J90+K90+L90+M90+N90</f>
        <v>20</v>
      </c>
      <c r="P90" s="28"/>
    </row>
    <row r="91" spans="1:16" x14ac:dyDescent="0.3">
      <c r="A91" s="34">
        <v>324</v>
      </c>
      <c r="B91" s="11" t="s">
        <v>10</v>
      </c>
      <c r="C91" s="21">
        <v>20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  <c r="O91" s="5">
        <f>C91+D91+E91+F91+G91+H91+I91+J91+K91+L91+M91+N91</f>
        <v>20</v>
      </c>
      <c r="P91" s="28"/>
    </row>
    <row r="92" spans="1:16" x14ac:dyDescent="0.3">
      <c r="A92" s="19">
        <v>328</v>
      </c>
      <c r="B92" s="5" t="s">
        <v>78</v>
      </c>
      <c r="C92" s="2"/>
      <c r="D92" s="1">
        <v>16</v>
      </c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>C92+D92+E92+F92+G92+H92+I92+J92+K92+L92+M92+N92</f>
        <v>16</v>
      </c>
      <c r="P92" s="9"/>
    </row>
    <row r="93" spans="1:16" x14ac:dyDescent="0.3">
      <c r="A93" s="19">
        <v>483</v>
      </c>
      <c r="B93" s="5" t="s">
        <v>95</v>
      </c>
      <c r="C93" s="2"/>
      <c r="D93" s="1"/>
      <c r="E93" s="1">
        <v>16</v>
      </c>
      <c r="F93" s="1"/>
      <c r="G93" s="1"/>
      <c r="H93" s="1"/>
      <c r="I93" s="1"/>
      <c r="J93" s="1"/>
      <c r="K93" s="1"/>
      <c r="L93" s="1"/>
      <c r="M93" s="1"/>
      <c r="N93" s="7"/>
      <c r="O93" s="5">
        <f>C93+D93+E93+F93+G93+H93+I93+J93+K93+L93+M93+N93</f>
        <v>16</v>
      </c>
      <c r="P93" s="9"/>
    </row>
    <row r="94" spans="1:16" x14ac:dyDescent="0.3">
      <c r="A94" s="19">
        <v>320</v>
      </c>
      <c r="B94" s="5" t="s">
        <v>80</v>
      </c>
      <c r="C94" s="2"/>
      <c r="D94" s="1">
        <v>11</v>
      </c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>SUM(C94:N94)</f>
        <v>11</v>
      </c>
      <c r="P94" s="9"/>
    </row>
    <row r="95" spans="1:16" x14ac:dyDescent="0.3">
      <c r="A95" s="19">
        <v>30</v>
      </c>
      <c r="B95" s="5" t="s">
        <v>33</v>
      </c>
      <c r="C95" s="2">
        <v>11</v>
      </c>
      <c r="D95" s="1">
        <v>0</v>
      </c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>SUM(C95:N95)</f>
        <v>11</v>
      </c>
      <c r="P95" s="9"/>
    </row>
    <row r="96" spans="1:16" x14ac:dyDescent="0.3">
      <c r="A96" s="19">
        <v>132</v>
      </c>
      <c r="B96" s="5" t="s">
        <v>82</v>
      </c>
      <c r="C96" s="2"/>
      <c r="D96" s="1">
        <v>9</v>
      </c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>SUM(C96:N96)</f>
        <v>9</v>
      </c>
      <c r="P96" s="9"/>
    </row>
    <row r="97" spans="1:16" x14ac:dyDescent="0.3">
      <c r="A97" s="19">
        <v>700</v>
      </c>
      <c r="B97" s="5" t="s">
        <v>63</v>
      </c>
      <c r="C97" s="2">
        <v>9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>SUM(C97:N97)</f>
        <v>9</v>
      </c>
      <c r="P97" s="9"/>
    </row>
    <row r="98" spans="1:16" x14ac:dyDescent="0.3">
      <c r="A98" s="19">
        <v>316</v>
      </c>
      <c r="B98" s="5" t="s">
        <v>81</v>
      </c>
      <c r="C98" s="2"/>
      <c r="D98" s="1">
        <v>8</v>
      </c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>SUM(C98:N98)</f>
        <v>8</v>
      </c>
      <c r="P98" s="9"/>
    </row>
    <row r="99" spans="1:16" x14ac:dyDescent="0.3">
      <c r="A99" s="19">
        <v>276</v>
      </c>
      <c r="B99" s="5" t="s">
        <v>44</v>
      </c>
      <c r="C99" s="2">
        <v>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>SUM(C99:N99)</f>
        <v>8</v>
      </c>
      <c r="P99" s="9"/>
    </row>
    <row r="100" spans="1:16" x14ac:dyDescent="0.3">
      <c r="A100" s="19">
        <v>424</v>
      </c>
      <c r="B100" s="5" t="s">
        <v>32</v>
      </c>
      <c r="C100" s="2">
        <v>7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7</v>
      </c>
      <c r="P100" s="9"/>
    </row>
    <row r="101" spans="1:16" x14ac:dyDescent="0.3">
      <c r="A101" s="19">
        <v>366</v>
      </c>
      <c r="B101" s="5" t="s">
        <v>37</v>
      </c>
      <c r="C101" s="2">
        <v>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6</v>
      </c>
      <c r="P101" s="9"/>
    </row>
    <row r="102" spans="1:16" x14ac:dyDescent="0.3">
      <c r="A102" s="19">
        <v>247</v>
      </c>
      <c r="B102" s="5" t="s">
        <v>83</v>
      </c>
      <c r="C102" s="2"/>
      <c r="D102" s="1"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0</v>
      </c>
      <c r="P102" s="9"/>
    </row>
    <row r="103" spans="1:16" x14ac:dyDescent="0.3">
      <c r="A103" s="19">
        <v>43</v>
      </c>
      <c r="B103" s="5" t="s">
        <v>84</v>
      </c>
      <c r="C103" s="2"/>
      <c r="D103" s="1"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0</v>
      </c>
      <c r="P103" s="9"/>
    </row>
    <row r="104" spans="1:16" x14ac:dyDescent="0.3">
      <c r="A104" s="1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/>
      <c r="P104" s="9"/>
    </row>
    <row r="105" spans="1:16" ht="15" thickBot="1" x14ac:dyDescent="0.35">
      <c r="A105" s="20"/>
      <c r="B105" s="38"/>
      <c r="C105" s="24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7"/>
      <c r="P105" s="29"/>
    </row>
    <row r="106" spans="1:16" x14ac:dyDescent="0.3">
      <c r="A106" s="34"/>
      <c r="B106" s="11"/>
      <c r="C106" s="21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3"/>
      <c r="O106" s="5"/>
      <c r="P106" s="28"/>
    </row>
    <row r="107" spans="1:16" x14ac:dyDescent="0.3">
      <c r="A107" s="1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/>
      <c r="P107" s="9"/>
    </row>
    <row r="108" spans="1:16" x14ac:dyDescent="0.3">
      <c r="A108" s="19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/>
      <c r="P108" s="9"/>
    </row>
    <row r="109" spans="1:16" x14ac:dyDescent="0.3">
      <c r="A109" s="19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/>
      <c r="P109" s="9"/>
    </row>
    <row r="110" spans="1:16" x14ac:dyDescent="0.3">
      <c r="A110" s="19"/>
      <c r="B110" s="5"/>
      <c r="C110" s="2"/>
      <c r="D110" s="1"/>
      <c r="E110" s="1"/>
      <c r="F110" s="1"/>
      <c r="G110" s="1"/>
      <c r="H110" s="1"/>
      <c r="I110" s="1" t="s">
        <v>41</v>
      </c>
      <c r="J110" s="1"/>
      <c r="K110" s="1"/>
      <c r="L110" s="1"/>
      <c r="M110" s="1"/>
      <c r="N110" s="7"/>
      <c r="O110" s="5"/>
      <c r="P110" s="9"/>
    </row>
    <row r="111" spans="1:16" x14ac:dyDescent="0.3">
      <c r="A111" s="19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/>
      <c r="P111" s="9"/>
    </row>
    <row r="112" spans="1:16" x14ac:dyDescent="0.3">
      <c r="A112" s="19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/>
      <c r="P112" s="9"/>
    </row>
    <row r="113" spans="1:16" x14ac:dyDescent="0.3">
      <c r="A113" s="19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/>
      <c r="P113" s="9"/>
    </row>
    <row r="114" spans="1:16" x14ac:dyDescent="0.3">
      <c r="A114" s="1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/>
      <c r="P114" s="9"/>
    </row>
    <row r="115" spans="1:16" x14ac:dyDescent="0.3">
      <c r="A115" s="19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/>
      <c r="P115" s="9"/>
    </row>
    <row r="116" spans="1:16" x14ac:dyDescent="0.3">
      <c r="A116" s="19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/>
      <c r="P116" s="9"/>
    </row>
    <row r="117" spans="1:16" x14ac:dyDescent="0.3">
      <c r="A117" s="19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/>
      <c r="P117" s="9"/>
    </row>
    <row r="118" spans="1:16" x14ac:dyDescent="0.3">
      <c r="A118" s="19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/>
      <c r="P118" s="9"/>
    </row>
    <row r="119" spans="1:16" x14ac:dyDescent="0.3">
      <c r="A119" s="19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/>
      <c r="P119" s="9"/>
    </row>
    <row r="120" spans="1:16" x14ac:dyDescent="0.3">
      <c r="A120" s="19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/>
      <c r="P120" s="9"/>
    </row>
    <row r="121" spans="1:16" ht="15" thickBot="1" x14ac:dyDescent="0.35">
      <c r="A121" s="20"/>
      <c r="B121" s="6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8"/>
      <c r="O121" s="6"/>
      <c r="P121" s="10"/>
    </row>
  </sheetData>
  <sortState xmlns:xlrd2="http://schemas.microsoft.com/office/spreadsheetml/2017/richdata2" ref="A86:O103">
    <sortCondition descending="1" ref="O86:O103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2021-08-01T14:27:57Z</dcterms:modified>
</cp:coreProperties>
</file>